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issenssprung\Schulungsunterlagen\Module\0047 - Excel 2010 - Einführungskurs Teil 2\Übungsdateien\"/>
    </mc:Choice>
  </mc:AlternateContent>
  <bookViews>
    <workbookView xWindow="0" yWindow="0" windowWidth="19440" windowHeight="12435"/>
  </bookViews>
  <sheets>
    <sheet name="Tabelle1" sheetId="1" r:id="rId1"/>
    <sheet name="Tabelle2" sheetId="2" r:id="rId2"/>
    <sheet name="Tabelle3" sheetId="3" r:id="rId3"/>
  </sheets>
  <calcPr calcId="162913"/>
</workbook>
</file>

<file path=xl/calcChain.xml><?xml version="1.0" encoding="utf-8"?>
<calcChain xmlns="http://schemas.openxmlformats.org/spreadsheetml/2006/main">
  <c r="B21" i="1" l="1"/>
  <c r="B22" i="1"/>
  <c r="B23" i="1"/>
  <c r="B24" i="1"/>
  <c r="C20" i="1"/>
  <c r="D20" i="1"/>
  <c r="D30" i="1"/>
  <c r="C28" i="1"/>
  <c r="C30" i="1" s="1"/>
  <c r="D28" i="1"/>
  <c r="B28" i="1"/>
  <c r="B30" i="1" s="1"/>
  <c r="D7" i="1"/>
  <c r="D8" i="1"/>
  <c r="D9" i="1"/>
  <c r="D10" i="1"/>
  <c r="D22" i="1" s="1"/>
  <c r="D11" i="1"/>
  <c r="D12" i="1"/>
  <c r="D13" i="1"/>
  <c r="D14" i="1"/>
  <c r="D15" i="1"/>
  <c r="D16" i="1"/>
  <c r="D17" i="1"/>
  <c r="D18" i="1"/>
  <c r="D19" i="1"/>
  <c r="D6" i="1"/>
  <c r="D23" i="1" s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6" i="1"/>
  <c r="D21" i="1" l="1"/>
  <c r="D24" i="1"/>
</calcChain>
</file>

<file path=xl/sharedStrings.xml><?xml version="1.0" encoding="utf-8"?>
<sst xmlns="http://schemas.openxmlformats.org/spreadsheetml/2006/main" count="30" uniqueCount="29">
  <si>
    <t>Stromverbrauch</t>
  </si>
  <si>
    <t>Standort</t>
  </si>
  <si>
    <t>Verbrauch</t>
  </si>
  <si>
    <t>Kosten</t>
  </si>
  <si>
    <t>in Prozent</t>
  </si>
  <si>
    <t>Weststraße</t>
  </si>
  <si>
    <t>Mühlenteich</t>
  </si>
  <si>
    <t>Ritterstraße</t>
  </si>
  <si>
    <t>Bahnhofstraße</t>
  </si>
  <si>
    <t>Dorfweg</t>
  </si>
  <si>
    <t>Berliner Platz</t>
  </si>
  <si>
    <t>Kölner Straße</t>
  </si>
  <si>
    <t>Summe</t>
  </si>
  <si>
    <t>Niedrigster Wert</t>
  </si>
  <si>
    <t>Höchster Wert</t>
  </si>
  <si>
    <t>Steinstraße</t>
  </si>
  <si>
    <t>Beethovenstraße</t>
  </si>
  <si>
    <t>Elsternweg</t>
  </si>
  <si>
    <t>Bergstraße</t>
  </si>
  <si>
    <t>Notpfortenweg</t>
  </si>
  <si>
    <t>Am Wiesengrund</t>
  </si>
  <si>
    <t>Teichsheide</t>
  </si>
  <si>
    <t>Durchschnitt</t>
  </si>
  <si>
    <t>kWh</t>
  </si>
  <si>
    <t>Preis pro kWh</t>
  </si>
  <si>
    <t>Rabatte</t>
  </si>
  <si>
    <t>Rabatt in Prozent</t>
  </si>
  <si>
    <t>Rabatt in €</t>
  </si>
  <si>
    <t>Grünstraße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</si>
</sst>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3" borderId="0" xfId="0" applyFont="1" applyFill="1" applyAlignment="1">
      <alignment horizontal="center"/>
    </xf>
    <xf numFmtId="0" fontId="3" fillId="0" borderId="0" xfId="0" applyFont="1"/>
    <xf numFmtId="44" fontId="3" fillId="0" borderId="0" xfId="1" applyFont="1"/>
    <xf numFmtId="0" fontId="4" fillId="5" borderId="0" xfId="0" applyFont="1" applyFill="1"/>
    <xf numFmtId="0" fontId="4" fillId="5" borderId="0" xfId="0" applyFont="1" applyFill="1" applyAlignment="1">
      <alignment horizontal="right"/>
    </xf>
    <xf numFmtId="0" fontId="3" fillId="0" borderId="2" xfId="0" applyFont="1" applyBorder="1"/>
    <xf numFmtId="3" fontId="3" fillId="0" borderId="4" xfId="0" applyNumberFormat="1" applyFont="1" applyBorder="1"/>
    <xf numFmtId="164" fontId="3" fillId="0" borderId="4" xfId="2" applyNumberFormat="1" applyFont="1" applyBorder="1"/>
    <xf numFmtId="44" fontId="3" fillId="0" borderId="4" xfId="1" applyFont="1" applyBorder="1"/>
    <xf numFmtId="0" fontId="3" fillId="4" borderId="3" xfId="0" applyFont="1" applyFill="1" applyBorder="1"/>
    <xf numFmtId="3" fontId="3" fillId="4" borderId="5" xfId="0" applyNumberFormat="1" applyFont="1" applyFill="1" applyBorder="1"/>
    <xf numFmtId="164" fontId="3" fillId="4" borderId="5" xfId="2" applyNumberFormat="1" applyFont="1" applyFill="1" applyBorder="1"/>
    <xf numFmtId="44" fontId="3" fillId="4" borderId="5" xfId="1" applyFont="1" applyFill="1" applyBorder="1"/>
    <xf numFmtId="0" fontId="3" fillId="0" borderId="3" xfId="0" applyFont="1" applyBorder="1"/>
    <xf numFmtId="3" fontId="3" fillId="0" borderId="5" xfId="0" applyNumberFormat="1" applyFont="1" applyBorder="1"/>
    <xf numFmtId="164" fontId="3" fillId="0" borderId="5" xfId="2" applyNumberFormat="1" applyFont="1" applyBorder="1"/>
    <xf numFmtId="44" fontId="3" fillId="0" borderId="5" xfId="1" applyFont="1" applyBorder="1"/>
    <xf numFmtId="0" fontId="3" fillId="0" borderId="3" xfId="0" applyFont="1" applyFill="1" applyBorder="1"/>
    <xf numFmtId="3" fontId="3" fillId="0" borderId="5" xfId="0" applyNumberFormat="1" applyFont="1" applyFill="1" applyBorder="1"/>
    <xf numFmtId="164" fontId="3" fillId="0" borderId="5" xfId="2" applyNumberFormat="1" applyFont="1" applyFill="1" applyBorder="1"/>
    <xf numFmtId="44" fontId="3" fillId="0" borderId="5" xfId="1" applyFont="1" applyFill="1" applyBorder="1"/>
    <xf numFmtId="0" fontId="3" fillId="0" borderId="6" xfId="0" applyFont="1" applyFill="1" applyBorder="1"/>
    <xf numFmtId="3" fontId="3" fillId="0" borderId="8" xfId="0" applyNumberFormat="1" applyFont="1" applyFill="1" applyBorder="1"/>
    <xf numFmtId="164" fontId="3" fillId="0" borderId="7" xfId="2" applyNumberFormat="1" applyFont="1" applyFill="1" applyBorder="1"/>
    <xf numFmtId="44" fontId="3" fillId="0" borderId="8" xfId="1" applyFont="1" applyFill="1" applyBorder="1"/>
    <xf numFmtId="0" fontId="5" fillId="3" borderId="0" xfId="0" applyFont="1" applyFill="1"/>
    <xf numFmtId="3" fontId="5" fillId="3" borderId="0" xfId="0" applyNumberFormat="1" applyFont="1" applyFill="1"/>
    <xf numFmtId="0" fontId="5" fillId="3" borderId="0" xfId="2" applyNumberFormat="1" applyFont="1" applyFill="1"/>
    <xf numFmtId="44" fontId="5" fillId="3" borderId="0" xfId="1" applyFont="1" applyFill="1"/>
    <xf numFmtId="0" fontId="4" fillId="2" borderId="0" xfId="0" applyFont="1" applyFill="1" applyAlignment="1">
      <alignment horizontal="center"/>
    </xf>
    <xf numFmtId="0" fontId="5" fillId="2" borderId="0" xfId="0" applyFont="1" applyFill="1"/>
    <xf numFmtId="3" fontId="3" fillId="0" borderId="1" xfId="0" applyNumberFormat="1" applyFont="1" applyBorder="1"/>
    <xf numFmtId="44" fontId="3" fillId="0" borderId="1" xfId="0" applyNumberFormat="1" applyFont="1" applyBorder="1"/>
    <xf numFmtId="9" fontId="3" fillId="0" borderId="1" xfId="0" applyNumberFormat="1" applyFont="1" applyBorder="1"/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zoomScaleNormal="100" workbookViewId="0">
      <selection sqref="A1:D1"/>
    </sheetView>
  </sheetViews>
  <sheetFormatPr baseColWidth="10" defaultRowHeight="15" x14ac:dyDescent="0.25"/>
  <cols>
    <col min="1" max="1" width="17.42578125" style="2" customWidth="1"/>
    <col min="2" max="2" width="11.42578125" style="2"/>
    <col min="3" max="3" width="12.7109375" style="2" bestFit="1" customWidth="1"/>
    <col min="4" max="4" width="13.7109375" style="2" bestFit="1" customWidth="1"/>
    <col min="5" max="16384" width="11.42578125" style="2"/>
  </cols>
  <sheetData>
    <row r="1" spans="1:4" ht="21" x14ac:dyDescent="0.35">
      <c r="A1" s="1" t="s">
        <v>0</v>
      </c>
      <c r="B1" s="1"/>
      <c r="C1" s="1"/>
      <c r="D1" s="1"/>
    </row>
    <row r="3" spans="1:4" x14ac:dyDescent="0.25">
      <c r="A3" s="2" t="s">
        <v>24</v>
      </c>
      <c r="B3" s="3">
        <v>0.18</v>
      </c>
    </row>
    <row r="5" spans="1:4" x14ac:dyDescent="0.25">
      <c r="A5" s="4" t="s">
        <v>1</v>
      </c>
      <c r="B5" s="5" t="s">
        <v>23</v>
      </c>
      <c r="C5" s="5" t="s">
        <v>4</v>
      </c>
      <c r="D5" s="5" t="s">
        <v>3</v>
      </c>
    </row>
    <row r="6" spans="1:4" x14ac:dyDescent="0.25">
      <c r="A6" s="6" t="s">
        <v>5</v>
      </c>
      <c r="B6" s="7">
        <v>1609</v>
      </c>
      <c r="C6" s="8">
        <f t="shared" ref="C6:C20" si="0">B6/B$21</f>
        <v>2.740262615596846E-2</v>
      </c>
      <c r="D6" s="9">
        <f>B6*B$3</f>
        <v>289.62</v>
      </c>
    </row>
    <row r="7" spans="1:4" x14ac:dyDescent="0.25">
      <c r="A7" s="10" t="s">
        <v>6</v>
      </c>
      <c r="B7" s="11">
        <v>4979</v>
      </c>
      <c r="C7" s="12">
        <f t="shared" si="0"/>
        <v>8.4796566582080152E-2</v>
      </c>
      <c r="D7" s="13">
        <f t="shared" ref="D7:D20" si="1">B7*B$3</f>
        <v>896.21999999999991</v>
      </c>
    </row>
    <row r="8" spans="1:4" x14ac:dyDescent="0.25">
      <c r="A8" s="14" t="s">
        <v>11</v>
      </c>
      <c r="B8" s="15">
        <v>2545</v>
      </c>
      <c r="C8" s="16">
        <f t="shared" si="0"/>
        <v>4.3343495069570991E-2</v>
      </c>
      <c r="D8" s="17">
        <f t="shared" si="1"/>
        <v>458.09999999999997</v>
      </c>
    </row>
    <row r="9" spans="1:4" x14ac:dyDescent="0.25">
      <c r="A9" s="10" t="s">
        <v>7</v>
      </c>
      <c r="B9" s="11">
        <v>5751</v>
      </c>
      <c r="C9" s="12">
        <f t="shared" si="0"/>
        <v>9.7944377267230959E-2</v>
      </c>
      <c r="D9" s="13">
        <f t="shared" si="1"/>
        <v>1035.18</v>
      </c>
    </row>
    <row r="10" spans="1:4" x14ac:dyDescent="0.25">
      <c r="A10" s="14" t="s">
        <v>8</v>
      </c>
      <c r="B10" s="15">
        <v>4077</v>
      </c>
      <c r="C10" s="16">
        <f t="shared" si="0"/>
        <v>6.9434746325595653E-2</v>
      </c>
      <c r="D10" s="17">
        <f t="shared" si="1"/>
        <v>733.86</v>
      </c>
    </row>
    <row r="11" spans="1:4" x14ac:dyDescent="0.25">
      <c r="A11" s="10" t="s">
        <v>9</v>
      </c>
      <c r="B11" s="11">
        <v>802</v>
      </c>
      <c r="C11" s="12">
        <f t="shared" si="0"/>
        <v>1.3658735970843197E-2</v>
      </c>
      <c r="D11" s="13">
        <f t="shared" si="1"/>
        <v>144.35999999999999</v>
      </c>
    </row>
    <row r="12" spans="1:4" x14ac:dyDescent="0.25">
      <c r="A12" s="18" t="s">
        <v>15</v>
      </c>
      <c r="B12" s="19">
        <v>4483</v>
      </c>
      <c r="C12" s="20">
        <f t="shared" si="0"/>
        <v>7.6349268525299316E-2</v>
      </c>
      <c r="D12" s="21">
        <f t="shared" si="1"/>
        <v>806.93999999999994</v>
      </c>
    </row>
    <row r="13" spans="1:4" x14ac:dyDescent="0.25">
      <c r="A13" s="10" t="s">
        <v>16</v>
      </c>
      <c r="B13" s="11">
        <v>2087</v>
      </c>
      <c r="C13" s="12">
        <f t="shared" si="0"/>
        <v>3.5543369041333858E-2</v>
      </c>
      <c r="D13" s="13">
        <f t="shared" si="1"/>
        <v>375.65999999999997</v>
      </c>
    </row>
    <row r="14" spans="1:4" x14ac:dyDescent="0.25">
      <c r="A14" s="18" t="s">
        <v>17</v>
      </c>
      <c r="B14" s="19">
        <v>3341</v>
      </c>
      <c r="C14" s="20">
        <f t="shared" si="0"/>
        <v>5.6900045983275714E-2</v>
      </c>
      <c r="D14" s="21">
        <f t="shared" si="1"/>
        <v>601.38</v>
      </c>
    </row>
    <row r="15" spans="1:4" x14ac:dyDescent="0.25">
      <c r="A15" s="10" t="s">
        <v>18</v>
      </c>
      <c r="B15" s="11">
        <v>5048</v>
      </c>
      <c r="C15" s="12">
        <f t="shared" si="0"/>
        <v>8.5971694739172641E-2</v>
      </c>
      <c r="D15" s="13">
        <f t="shared" si="1"/>
        <v>908.64</v>
      </c>
    </row>
    <row r="16" spans="1:4" x14ac:dyDescent="0.25">
      <c r="A16" s="18" t="s">
        <v>19</v>
      </c>
      <c r="B16" s="19">
        <v>3736</v>
      </c>
      <c r="C16" s="20">
        <f t="shared" si="0"/>
        <v>6.3627228911558836E-2</v>
      </c>
      <c r="D16" s="21">
        <f t="shared" si="1"/>
        <v>672.48</v>
      </c>
    </row>
    <row r="17" spans="1:4" x14ac:dyDescent="0.25">
      <c r="A17" s="10" t="s">
        <v>20</v>
      </c>
      <c r="B17" s="11">
        <v>2142</v>
      </c>
      <c r="C17" s="12">
        <f t="shared" si="0"/>
        <v>3.6480065398436567E-2</v>
      </c>
      <c r="D17" s="13">
        <f t="shared" si="1"/>
        <v>385.56</v>
      </c>
    </row>
    <row r="18" spans="1:4" x14ac:dyDescent="0.25">
      <c r="A18" s="18" t="s">
        <v>21</v>
      </c>
      <c r="B18" s="19">
        <v>2482</v>
      </c>
      <c r="C18" s="20">
        <f t="shared" si="0"/>
        <v>4.2270551969616973E-2</v>
      </c>
      <c r="D18" s="21">
        <f t="shared" si="1"/>
        <v>446.76</v>
      </c>
    </row>
    <row r="19" spans="1:4" x14ac:dyDescent="0.25">
      <c r="A19" s="10" t="s">
        <v>10</v>
      </c>
      <c r="B19" s="11">
        <v>8795</v>
      </c>
      <c r="C19" s="12">
        <f t="shared" si="0"/>
        <v>0.14978626292215202</v>
      </c>
      <c r="D19" s="13">
        <f t="shared" si="1"/>
        <v>1583.1</v>
      </c>
    </row>
    <row r="20" spans="1:4" x14ac:dyDescent="0.25">
      <c r="A20" s="22" t="s">
        <v>28</v>
      </c>
      <c r="B20" s="23">
        <v>6840</v>
      </c>
      <c r="C20" s="24">
        <f t="shared" si="0"/>
        <v>0.11649096513786467</v>
      </c>
      <c r="D20" s="25">
        <f t="shared" si="1"/>
        <v>1231.2</v>
      </c>
    </row>
    <row r="21" spans="1:4" x14ac:dyDescent="0.25">
      <c r="A21" s="26" t="s">
        <v>12</v>
      </c>
      <c r="B21" s="27">
        <f>SUM(B6:B20)</f>
        <v>58717</v>
      </c>
      <c r="C21" s="28"/>
      <c r="D21" s="29">
        <f>SUM(D6:D20)</f>
        <v>10569.060000000001</v>
      </c>
    </row>
    <row r="22" spans="1:4" x14ac:dyDescent="0.25">
      <c r="A22" s="26" t="s">
        <v>22</v>
      </c>
      <c r="B22" s="27">
        <f>AVERAGE(B6:B20)</f>
        <v>3914.4666666666667</v>
      </c>
      <c r="C22" s="28"/>
      <c r="D22" s="29">
        <f>AVERAGE(D6:D20)</f>
        <v>704.60400000000004</v>
      </c>
    </row>
    <row r="23" spans="1:4" x14ac:dyDescent="0.25">
      <c r="A23" s="26" t="s">
        <v>14</v>
      </c>
      <c r="B23" s="27">
        <f>MAX(B6:B20)</f>
        <v>8795</v>
      </c>
      <c r="C23" s="28"/>
      <c r="D23" s="29">
        <f>MAX(D6:D20)</f>
        <v>1583.1</v>
      </c>
    </row>
    <row r="24" spans="1:4" x14ac:dyDescent="0.25">
      <c r="A24" s="26" t="s">
        <v>13</v>
      </c>
      <c r="B24" s="27">
        <f>MIN(B6:B20)</f>
        <v>802</v>
      </c>
      <c r="C24" s="28"/>
      <c r="D24" s="29">
        <f>MIN(D6:D20)</f>
        <v>144.35999999999999</v>
      </c>
    </row>
    <row r="26" spans="1:4" x14ac:dyDescent="0.25">
      <c r="A26" s="30" t="s">
        <v>25</v>
      </c>
      <c r="B26" s="30"/>
      <c r="C26" s="30"/>
      <c r="D26" s="30"/>
    </row>
    <row r="27" spans="1:4" x14ac:dyDescent="0.25">
      <c r="A27" s="31" t="s">
        <v>2</v>
      </c>
      <c r="B27" s="32">
        <v>1000</v>
      </c>
      <c r="C27" s="32">
        <v>5000</v>
      </c>
      <c r="D27" s="32">
        <v>10000</v>
      </c>
    </row>
    <row r="28" spans="1:4" x14ac:dyDescent="0.25">
      <c r="A28" s="31" t="s">
        <v>3</v>
      </c>
      <c r="B28" s="33">
        <f>B27*$B3</f>
        <v>180</v>
      </c>
      <c r="C28" s="33">
        <f t="shared" ref="C28:D28" si="2">C27*$B3</f>
        <v>900</v>
      </c>
      <c r="D28" s="33">
        <f t="shared" si="2"/>
        <v>1800</v>
      </c>
    </row>
    <row r="29" spans="1:4" x14ac:dyDescent="0.25">
      <c r="A29" s="31" t="s">
        <v>26</v>
      </c>
      <c r="B29" s="34">
        <v>0.03</v>
      </c>
      <c r="C29" s="34">
        <v>0.05</v>
      </c>
      <c r="D29" s="34">
        <v>7.0000000000000007E-2</v>
      </c>
    </row>
    <row r="30" spans="1:4" x14ac:dyDescent="0.25">
      <c r="A30" s="31" t="s">
        <v>27</v>
      </c>
      <c r="B30" s="33">
        <f>B28*B29</f>
        <v>5.3999999999999995</v>
      </c>
      <c r="C30" s="33">
        <f t="shared" ref="C30:D30" si="3">C28*C29</f>
        <v>45</v>
      </c>
      <c r="D30" s="33">
        <f t="shared" si="3"/>
        <v>126.00000000000001</v>
      </c>
    </row>
  </sheetData>
  <mergeCells count="2">
    <mergeCell ref="A26:D26"/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76CD7A67EB694A981585A9F44BA3BD" ma:contentTypeVersion="17" ma:contentTypeDescription="Ein neues Dokument erstellen." ma:contentTypeScope="" ma:versionID="0a055e39c1f82a2130eac898e59855b7">
  <xsd:schema xmlns:xsd="http://www.w3.org/2001/XMLSchema" xmlns:xs="http://www.w3.org/2001/XMLSchema" xmlns:p="http://schemas.microsoft.com/office/2006/metadata/properties" xmlns:ns2="5b244d18-b03e-4286-9a66-e8683e8205bc" targetNamespace="http://schemas.microsoft.com/office/2006/metadata/properties" ma:root="true" ma:fieldsID="17e23efdf9d0ab91e1ad2992496b263a" ns2:_="">
    <xsd:import namespace="5b244d18-b03e-4286-9a66-e8683e8205bc"/>
    <xsd:element name="properties">
      <xsd:complexType>
        <xsd:sequence>
          <xsd:element name="documentManagement">
            <xsd:complexType>
              <xsd:all>
                <xsd:element ref="ns2:Dokumentart" minOccurs="0"/>
                <xsd:element ref="ns2:MediaServiceMetadata" minOccurs="0"/>
                <xsd:element ref="ns2:MediaServiceFastMetadata" minOccurs="0"/>
                <xsd:element ref="ns2:SUNR" minOccurs="0"/>
                <xsd:element ref="ns2:Statu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ver_x00f6_ffentlicht" minOccurs="0"/>
                <xsd:element ref="ns2:MediaServiceOCR" minOccurs="0"/>
                <xsd:element ref="ns2:MediaServiceLocation" minOccurs="0"/>
                <xsd:element ref="ns2:Thema" minOccurs="0"/>
                <xsd:element ref="ns2:Programmver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44d18-b03e-4286-9a66-e8683e8205bc" elementFormDefault="qualified">
    <xsd:import namespace="http://schemas.microsoft.com/office/2006/documentManagement/types"/>
    <xsd:import namespace="http://schemas.microsoft.com/office/infopath/2007/PartnerControls"/>
    <xsd:element name="Dokumentart" ma:index="8" nillable="true" ma:displayName="Art" ma:description="Art der Schulungsunterlage" ma:format="Dropdown" ma:internalName="Dokumentart">
      <xsd:simpleType>
        <xsd:restriction base="dms:Choice">
          <xsd:enumeration value="Anleitung"/>
          <xsd:enumeration value="Aufgabe"/>
          <xsd:enumeration value="Checkliste"/>
          <xsd:enumeration value="Erklärung"/>
          <xsd:enumeration value="Kurs"/>
          <xsd:enumeration value="Link"/>
          <xsd:enumeration value="Partnerübung"/>
          <xsd:enumeration value="Übungsdatei"/>
          <xsd:enumeration value="Kurzanleitung"/>
          <xsd:enumeration value="unklar"/>
          <xsd:enumeration value="Test"/>
        </xsd:restriction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SUNR" ma:index="11" nillable="true" ma:displayName="SUNR" ma:default="S0" ma:description="Nummer der Schulungsunterlage" ma:format="Dropdown" ma:internalName="SUNR">
      <xsd:simpleType>
        <xsd:restriction base="dms:Text">
          <xsd:maxLength value="5"/>
        </xsd:restriction>
      </xsd:simpleType>
    </xsd:element>
    <xsd:element name="Status" ma:index="12" nillable="true" ma:displayName="Status" ma:default="offen" ma:format="Dropdown" ma:internalName="Status">
      <xsd:simpleType>
        <xsd:restriction base="dms:Choice">
          <xsd:enumeration value="offen"/>
          <xsd:enumeration value="in Bearbeitung"/>
          <xsd:enumeration value="fertig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ver_x00f6_ffentlicht" ma:index="17" nillable="true" ma:displayName="veröffentlicht" ma:default="nein" ma:format="Dropdown" ma:internalName="ver_x00f6_ffentlicht">
      <xsd:simpleType>
        <xsd:restriction base="dms:Choice">
          <xsd:enumeration value="ja"/>
          <xsd:enumeration value="nein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Thema" ma:index="20" nillable="true" ma:displayName="Thema" ma:format="Dropdown" ma:internalName="Thema">
      <xsd:simpleType>
        <xsd:restriction base="dms:Choice">
          <xsd:enumeration value="Access"/>
          <xsd:enumeration value="Acrobat Reader"/>
          <xsd:enumeration value="Bewerben"/>
          <xsd:enumeration value="E-Mail"/>
          <xsd:enumeration value="EDV"/>
          <xsd:enumeration value="Excel"/>
          <xsd:enumeration value="Explorer"/>
          <xsd:enumeration value="Firefox"/>
          <xsd:enumeration value="Google"/>
          <xsd:enumeration value="Internet"/>
          <xsd:enumeration value="Internet Explorer"/>
          <xsd:enumeration value="Java"/>
          <xsd:enumeration value="Lexware"/>
          <xsd:enumeration value="Lotus Notes"/>
          <xsd:enumeration value="Office"/>
          <xsd:enumeration value="OneNote"/>
          <xsd:enumeration value="Outlook"/>
          <xsd:enumeration value="Paint"/>
          <xsd:enumeration value="PC-Grundlagen"/>
          <xsd:enumeration value="PDF24"/>
          <xsd:enumeration value="PDFCreator"/>
          <xsd:enumeration value="PowerPoint"/>
          <xsd:enumeration value="Windows"/>
          <xsd:enumeration value="Webdesign"/>
          <xsd:enumeration value="Word"/>
          <xsd:enumeration value="WordPress"/>
        </xsd:restriction>
      </xsd:simpleType>
    </xsd:element>
    <xsd:element name="Programmversion" ma:index="21" nillable="true" ma:displayName="Programmversion" ma:format="Dropdown" ma:internalName="Programmversion">
      <xsd:simpleType>
        <xsd:restriction base="dms:Choice">
          <xsd:enumeration value="7"/>
          <xsd:enumeration value="10"/>
          <xsd:enumeration value="365"/>
          <xsd:enumeration value="2003"/>
          <xsd:enumeration value="2007"/>
          <xsd:enumeration value="2010"/>
          <xsd:enumeration value="2013"/>
          <xsd:enumeration value="2016"/>
          <xsd:enumeration value="2019"/>
          <xsd:enumeration value="XP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UNR xmlns="5b244d18-b03e-4286-9a66-e8683e8205bc">S0</SUNR>
    <Status xmlns="5b244d18-b03e-4286-9a66-e8683e8205bc">offen</Status>
    <ver_x00f6_ffentlicht xmlns="5b244d18-b03e-4286-9a66-e8683e8205bc">nein</ver_x00f6_ffentlicht>
    <Dokumentart xmlns="5b244d18-b03e-4286-9a66-e8683e8205bc" xsi:nil="true"/>
    <Programmversion xmlns="5b244d18-b03e-4286-9a66-e8683e8205bc" xsi:nil="true"/>
    <Thema xmlns="5b244d18-b03e-4286-9a66-e8683e8205bc" xsi:nil="true"/>
  </documentManagement>
</p:properties>
</file>

<file path=customXml/itemProps1.xml><?xml version="1.0" encoding="utf-8"?>
<ds:datastoreItem xmlns:ds="http://schemas.openxmlformats.org/officeDocument/2006/customXml" ds:itemID="{21B431BE-3FB8-4EE4-B75B-35F456C5F4FD}"/>
</file>

<file path=customXml/itemProps2.xml><?xml version="1.0" encoding="utf-8"?>
<ds:datastoreItem xmlns:ds="http://schemas.openxmlformats.org/officeDocument/2006/customXml" ds:itemID="{7F1A7BBB-72BF-4CFC-A092-04FE6E407094}"/>
</file>

<file path=customXml/itemProps3.xml><?xml version="1.0" encoding="utf-8"?>
<ds:datastoreItem xmlns:ds="http://schemas.openxmlformats.org/officeDocument/2006/customXml" ds:itemID="{D586EFAE-393A-4198-A763-5FDE889BA23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Wissenssprung - EDV-Schulungen und EDV-Schulungsunterlagen</Company>
  <LinksUpToDate>false</LinksUpToDate>
  <SharedDoc>false</SharedDoc>
  <HyperlinkBase>www.wissenssprung.de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2010 - Einführungskurs Teil 2</dc:title>
  <dc:subject>Excel 2010</dc:subject>
  <dc:creator>Peter Kynast</dc:creator>
  <cp:lastModifiedBy>Peter Kynast</cp:lastModifiedBy>
  <dcterms:created xsi:type="dcterms:W3CDTF">2014-04-10T08:16:37Z</dcterms:created>
  <dcterms:modified xsi:type="dcterms:W3CDTF">2017-10-07T09:46:23Z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0x0101009B76CD7A67EB694A981585A9F44BA3BD</vt:lpwstr>
  </property>
</Properties>
</file>