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513 - AN - Excel 365 - Pivot-Tabellen - Teil 1 - Warengruppen auswerten/S0513 - Übungsdateien/"/>
    </mc:Choice>
  </mc:AlternateContent>
  <xr:revisionPtr revIDLastSave="2" documentId="13_ncr:1_{4CF9056F-2002-4167-AD92-598B95E82D60}" xr6:coauthVersionLast="47" xr6:coauthVersionMax="47" xr10:uidLastSave="{1B84F9F2-FC2F-4984-BEF6-08617064E053}"/>
  <bookViews>
    <workbookView xWindow="8190" yWindow="4800" windowWidth="28800" windowHeight="15435" activeTab="1" xr2:uid="{00000000-000D-0000-FFFF-FFFF00000000}"/>
  </bookViews>
  <sheets>
    <sheet name="Tabelle2" sheetId="4" r:id="rId1"/>
    <sheet name="Tabelle1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<sst xmlns="http://schemas.openxmlformats.org/spreadsheetml/2006/main" count="102" uniqueCount="24">
  <si>
    <t>Warengruppen</t>
  </si>
  <si>
    <t>Filiale</t>
  </si>
  <si>
    <t>Warengruppe</t>
  </si>
  <si>
    <t>Untergruppen</t>
  </si>
  <si>
    <t>Stück</t>
  </si>
  <si>
    <t>Umsatz</t>
  </si>
  <si>
    <t>Bielefeld</t>
  </si>
  <si>
    <t>Pizza</t>
  </si>
  <si>
    <t>Salami</t>
  </si>
  <si>
    <t>Hawaii</t>
  </si>
  <si>
    <t>Thunfisch</t>
  </si>
  <si>
    <t>Pasta</t>
  </si>
  <si>
    <t>Bolognese</t>
  </si>
  <si>
    <t>Pesto</t>
  </si>
  <si>
    <t>Tortellini</t>
  </si>
  <si>
    <t>Salate</t>
  </si>
  <si>
    <t>Bauernsalat</t>
  </si>
  <si>
    <t>Tomatensalat</t>
  </si>
  <si>
    <t>Gurkensalat</t>
  </si>
  <si>
    <t>Detmold</t>
  </si>
  <si>
    <t>Gütersloh</t>
  </si>
  <si>
    <t>Summe von Umsatz</t>
  </si>
  <si>
    <t>Zeilenbeschriftungen</t>
  </si>
  <si>
    <t>Gesamtergebnis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</si>
</sst>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</font>
    <font>
      <sz val="16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/>
    <xf numFmtId="0" fontId="0" fillId="0" borderId="1" xfId="0" applyFill="1" applyBorder="1"/>
    <xf numFmtId="44" fontId="0" fillId="0" borderId="1" xfId="1" applyFont="1" applyFill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a Beispiel" refreshedDate="43374.522032754627" createdVersion="6" refreshedVersion="6" minRefreshableVersion="3" recordCount="27" xr:uid="{BF614465-6550-48E2-B08B-B9215DDFD723}">
  <cacheSource type="worksheet">
    <worksheetSource ref="A3:E30" sheet="Tabelle1"/>
  </cacheSource>
  <cacheFields count="5">
    <cacheField name="Filiale" numFmtId="0">
      <sharedItems count="3">
        <s v="Bielefeld"/>
        <s v="Detmold"/>
        <s v="Gütersloh"/>
      </sharedItems>
    </cacheField>
    <cacheField name="Warengruppe" numFmtId="0">
      <sharedItems count="3">
        <s v="Pizza"/>
        <s v="Pasta"/>
        <s v="Salate"/>
      </sharedItems>
    </cacheField>
    <cacheField name="Untergruppen" numFmtId="0">
      <sharedItems/>
    </cacheField>
    <cacheField name="Stück" numFmtId="0">
      <sharedItems containsSemiMixedTypes="0" containsString="0" containsNumber="1" containsInteger="1" minValue="20" maxValue="1000"/>
    </cacheField>
    <cacheField name="Umsatz" numFmtId="44">
      <sharedItems containsSemiMixedTypes="0" containsString="0" containsNumber="1" containsInteger="1" minValue="80" maxValue="6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x v="0"/>
    <s v="Salami"/>
    <n v="1000"/>
    <n v="6000"/>
  </r>
  <r>
    <x v="0"/>
    <x v="0"/>
    <s v="Hawaii"/>
    <n v="60"/>
    <n v="360"/>
  </r>
  <r>
    <x v="0"/>
    <x v="0"/>
    <s v="Thunfisch"/>
    <n v="80"/>
    <n v="480"/>
  </r>
  <r>
    <x v="0"/>
    <x v="1"/>
    <s v="Bolognese"/>
    <n v="150"/>
    <n v="750"/>
  </r>
  <r>
    <x v="0"/>
    <x v="1"/>
    <s v="Pesto"/>
    <n v="100"/>
    <n v="500"/>
  </r>
  <r>
    <x v="0"/>
    <x v="1"/>
    <s v="Tortellini"/>
    <n v="90"/>
    <n v="450"/>
  </r>
  <r>
    <x v="0"/>
    <x v="2"/>
    <s v="Bauernsalat"/>
    <n v="80"/>
    <n v="320"/>
  </r>
  <r>
    <x v="0"/>
    <x v="2"/>
    <s v="Tomatensalat"/>
    <n v="100"/>
    <n v="400"/>
  </r>
  <r>
    <x v="0"/>
    <x v="2"/>
    <s v="Gurkensalat"/>
    <n v="30"/>
    <n v="120"/>
  </r>
  <r>
    <x v="1"/>
    <x v="0"/>
    <s v="Salami"/>
    <n v="100"/>
    <n v="600"/>
  </r>
  <r>
    <x v="1"/>
    <x v="0"/>
    <s v="Hawaii"/>
    <n v="50"/>
    <n v="300"/>
  </r>
  <r>
    <x v="1"/>
    <x v="0"/>
    <s v="Thunfisch"/>
    <n v="70"/>
    <n v="420"/>
  </r>
  <r>
    <x v="1"/>
    <x v="1"/>
    <s v="Bolognese"/>
    <n v="130"/>
    <n v="650"/>
  </r>
  <r>
    <x v="1"/>
    <x v="1"/>
    <s v="Pesto"/>
    <n v="150"/>
    <n v="750"/>
  </r>
  <r>
    <x v="1"/>
    <x v="1"/>
    <s v="Tortellini"/>
    <n v="90"/>
    <n v="450"/>
  </r>
  <r>
    <x v="1"/>
    <x v="2"/>
    <s v="Bauernsalat"/>
    <n v="110"/>
    <n v="440"/>
  </r>
  <r>
    <x v="1"/>
    <x v="2"/>
    <s v="Tomatensalat"/>
    <n v="80"/>
    <n v="320"/>
  </r>
  <r>
    <x v="1"/>
    <x v="2"/>
    <s v="Gurkensalat"/>
    <n v="80"/>
    <n v="320"/>
  </r>
  <r>
    <x v="2"/>
    <x v="0"/>
    <s v="Salami"/>
    <n v="80"/>
    <n v="480"/>
  </r>
  <r>
    <x v="2"/>
    <x v="0"/>
    <s v="Hawaii"/>
    <n v="30"/>
    <n v="180"/>
  </r>
  <r>
    <x v="2"/>
    <x v="0"/>
    <s v="Thunfisch"/>
    <n v="50"/>
    <n v="300"/>
  </r>
  <r>
    <x v="2"/>
    <x v="1"/>
    <s v="Bolognese"/>
    <n v="70"/>
    <n v="350"/>
  </r>
  <r>
    <x v="2"/>
    <x v="1"/>
    <s v="Pesto"/>
    <n v="90"/>
    <n v="450"/>
  </r>
  <r>
    <x v="2"/>
    <x v="1"/>
    <s v="Tortellini"/>
    <n v="80"/>
    <n v="400"/>
  </r>
  <r>
    <x v="2"/>
    <x v="2"/>
    <s v="Bauernsalat"/>
    <n v="30"/>
    <n v="120"/>
  </r>
  <r>
    <x v="2"/>
    <x v="2"/>
    <s v="Tomatensalat"/>
    <n v="70"/>
    <n v="280"/>
  </r>
  <r>
    <x v="2"/>
    <x v="2"/>
    <s v="Gurkensalat"/>
    <n v="20"/>
    <n v="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719BAD-C8F0-42DE-A4EC-6DDD38D0DFB1}" name="PivotTable1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A3:B16" firstHeaderRow="1" firstDataRow="1" firstDataCol="1"/>
  <pivotFields count="5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dataField="1" numFmtId="44" showAll="0"/>
  </pivotFields>
  <rowFields count="2">
    <field x="0"/>
    <field x="1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Items count="1">
    <i/>
  </colItems>
  <dataFields count="1">
    <dataField name="Summe von Umsatz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29177-71E8-4AEC-BB62-2EB855E84114}">
  <dimension ref="A3:B16"/>
  <sheetViews>
    <sheetView workbookViewId="0"/>
  </sheetViews>
  <sheetFormatPr baseColWidth="10" defaultRowHeight="15" x14ac:dyDescent="0.25"/>
  <cols>
    <col min="1" max="1" width="22.42578125" bestFit="1" customWidth="1"/>
    <col min="2" max="2" width="18.5703125" bestFit="1" customWidth="1"/>
    <col min="3" max="3" width="8.7109375" bestFit="1" customWidth="1"/>
    <col min="4" max="4" width="9.85546875" bestFit="1" customWidth="1"/>
    <col min="5" max="5" width="15.5703125" bestFit="1" customWidth="1"/>
  </cols>
  <sheetData>
    <row r="3" spans="1:2" x14ac:dyDescent="0.25">
      <c r="A3" s="5" t="s">
        <v>22</v>
      </c>
      <c r="B3" t="s">
        <v>21</v>
      </c>
    </row>
    <row r="4" spans="1:2" x14ac:dyDescent="0.25">
      <c r="A4" s="6" t="s">
        <v>6</v>
      </c>
      <c r="B4" s="4">
        <v>9380</v>
      </c>
    </row>
    <row r="5" spans="1:2" x14ac:dyDescent="0.25">
      <c r="A5" s="7" t="s">
        <v>11</v>
      </c>
      <c r="B5" s="4">
        <v>1700</v>
      </c>
    </row>
    <row r="6" spans="1:2" x14ac:dyDescent="0.25">
      <c r="A6" s="7" t="s">
        <v>7</v>
      </c>
      <c r="B6" s="4">
        <v>6840</v>
      </c>
    </row>
    <row r="7" spans="1:2" x14ac:dyDescent="0.25">
      <c r="A7" s="7" t="s">
        <v>15</v>
      </c>
      <c r="B7" s="4">
        <v>840</v>
      </c>
    </row>
    <row r="8" spans="1:2" x14ac:dyDescent="0.25">
      <c r="A8" s="6" t="s">
        <v>19</v>
      </c>
      <c r="B8" s="4">
        <v>4250</v>
      </c>
    </row>
    <row r="9" spans="1:2" x14ac:dyDescent="0.25">
      <c r="A9" s="7" t="s">
        <v>11</v>
      </c>
      <c r="B9" s="4">
        <v>1850</v>
      </c>
    </row>
    <row r="10" spans="1:2" x14ac:dyDescent="0.25">
      <c r="A10" s="7" t="s">
        <v>7</v>
      </c>
      <c r="B10" s="4">
        <v>1320</v>
      </c>
    </row>
    <row r="11" spans="1:2" x14ac:dyDescent="0.25">
      <c r="A11" s="7" t="s">
        <v>15</v>
      </c>
      <c r="B11" s="4">
        <v>1080</v>
      </c>
    </row>
    <row r="12" spans="1:2" x14ac:dyDescent="0.25">
      <c r="A12" s="6" t="s">
        <v>20</v>
      </c>
      <c r="B12" s="4">
        <v>2640</v>
      </c>
    </row>
    <row r="13" spans="1:2" x14ac:dyDescent="0.25">
      <c r="A13" s="7" t="s">
        <v>11</v>
      </c>
      <c r="B13" s="4">
        <v>1200</v>
      </c>
    </row>
    <row r="14" spans="1:2" x14ac:dyDescent="0.25">
      <c r="A14" s="7" t="s">
        <v>7</v>
      </c>
      <c r="B14" s="4">
        <v>960</v>
      </c>
    </row>
    <row r="15" spans="1:2" x14ac:dyDescent="0.25">
      <c r="A15" s="7" t="s">
        <v>15</v>
      </c>
      <c r="B15" s="4">
        <v>480</v>
      </c>
    </row>
    <row r="16" spans="1:2" x14ac:dyDescent="0.25">
      <c r="A16" s="6" t="s">
        <v>23</v>
      </c>
      <c r="B16" s="4">
        <v>16270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workbookViewId="0">
      <selection sqref="A1:E1"/>
    </sheetView>
  </sheetViews>
  <sheetFormatPr baseColWidth="10" defaultRowHeight="15" x14ac:dyDescent="0.25"/>
  <cols>
    <col min="2" max="3" width="13.42578125" bestFit="1" customWidth="1"/>
  </cols>
  <sheetData>
    <row r="1" spans="1:5" ht="20.25" x14ac:dyDescent="0.3">
      <c r="A1" s="8" t="s">
        <v>0</v>
      </c>
      <c r="B1" s="8"/>
      <c r="C1" s="8"/>
      <c r="D1" s="8"/>
      <c r="E1" s="8"/>
    </row>
    <row r="3" spans="1: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2" t="s">
        <v>6</v>
      </c>
      <c r="B4" s="2" t="s">
        <v>7</v>
      </c>
      <c r="C4" s="2" t="s">
        <v>8</v>
      </c>
      <c r="D4" s="2">
        <v>120</v>
      </c>
      <c r="E4" s="3">
        <f>D4*6</f>
        <v>720</v>
      </c>
    </row>
    <row r="5" spans="1:5" x14ac:dyDescent="0.25">
      <c r="A5" s="2" t="s">
        <v>6</v>
      </c>
      <c r="B5" s="2" t="s">
        <v>7</v>
      </c>
      <c r="C5" s="2" t="s">
        <v>9</v>
      </c>
      <c r="D5" s="2">
        <v>60</v>
      </c>
      <c r="E5" s="3">
        <f>D5*6</f>
        <v>360</v>
      </c>
    </row>
    <row r="6" spans="1:5" x14ac:dyDescent="0.25">
      <c r="A6" s="2" t="s">
        <v>6</v>
      </c>
      <c r="B6" s="2" t="s">
        <v>7</v>
      </c>
      <c r="C6" s="2" t="s">
        <v>10</v>
      </c>
      <c r="D6" s="2">
        <v>80</v>
      </c>
      <c r="E6" s="3">
        <f>D6*6</f>
        <v>480</v>
      </c>
    </row>
    <row r="7" spans="1:5" x14ac:dyDescent="0.25">
      <c r="A7" s="2" t="s">
        <v>6</v>
      </c>
      <c r="B7" s="2" t="s">
        <v>11</v>
      </c>
      <c r="C7" s="2" t="s">
        <v>12</v>
      </c>
      <c r="D7" s="2">
        <v>150</v>
      </c>
      <c r="E7" s="3">
        <f>D7*5</f>
        <v>750</v>
      </c>
    </row>
    <row r="8" spans="1:5" x14ac:dyDescent="0.25">
      <c r="A8" s="2" t="s">
        <v>6</v>
      </c>
      <c r="B8" s="2" t="s">
        <v>11</v>
      </c>
      <c r="C8" s="2" t="s">
        <v>13</v>
      </c>
      <c r="D8" s="2">
        <v>100</v>
      </c>
      <c r="E8" s="3">
        <f>D8*5</f>
        <v>500</v>
      </c>
    </row>
    <row r="9" spans="1:5" x14ac:dyDescent="0.25">
      <c r="A9" s="2" t="s">
        <v>6</v>
      </c>
      <c r="B9" s="2" t="s">
        <v>11</v>
      </c>
      <c r="C9" s="2" t="s">
        <v>14</v>
      </c>
      <c r="D9" s="2">
        <v>90</v>
      </c>
      <c r="E9" s="3">
        <f>D9*5</f>
        <v>450</v>
      </c>
    </row>
    <row r="10" spans="1:5" x14ac:dyDescent="0.25">
      <c r="A10" s="2" t="s">
        <v>6</v>
      </c>
      <c r="B10" s="2" t="s">
        <v>15</v>
      </c>
      <c r="C10" s="2" t="s">
        <v>16</v>
      </c>
      <c r="D10" s="2">
        <v>80</v>
      </c>
      <c r="E10" s="3">
        <f>D10*4</f>
        <v>320</v>
      </c>
    </row>
    <row r="11" spans="1:5" x14ac:dyDescent="0.25">
      <c r="A11" s="2" t="s">
        <v>6</v>
      </c>
      <c r="B11" s="2" t="s">
        <v>15</v>
      </c>
      <c r="C11" s="2" t="s">
        <v>17</v>
      </c>
      <c r="D11" s="2">
        <v>100</v>
      </c>
      <c r="E11" s="3">
        <f>D11*4</f>
        <v>400</v>
      </c>
    </row>
    <row r="12" spans="1:5" x14ac:dyDescent="0.25">
      <c r="A12" s="2" t="s">
        <v>6</v>
      </c>
      <c r="B12" s="2" t="s">
        <v>15</v>
      </c>
      <c r="C12" s="2" t="s">
        <v>18</v>
      </c>
      <c r="D12" s="2">
        <v>30</v>
      </c>
      <c r="E12" s="3">
        <f>D12*4</f>
        <v>120</v>
      </c>
    </row>
    <row r="13" spans="1:5" x14ac:dyDescent="0.25">
      <c r="A13" s="2" t="s">
        <v>19</v>
      </c>
      <c r="B13" s="2" t="s">
        <v>7</v>
      </c>
      <c r="C13" s="2" t="s">
        <v>8</v>
      </c>
      <c r="D13" s="2">
        <v>100</v>
      </c>
      <c r="E13" s="3">
        <f>D13*6</f>
        <v>600</v>
      </c>
    </row>
    <row r="14" spans="1:5" x14ac:dyDescent="0.25">
      <c r="A14" s="2" t="s">
        <v>19</v>
      </c>
      <c r="B14" s="2" t="s">
        <v>7</v>
      </c>
      <c r="C14" s="2" t="s">
        <v>9</v>
      </c>
      <c r="D14" s="2">
        <v>50</v>
      </c>
      <c r="E14" s="3">
        <f>D14*6</f>
        <v>300</v>
      </c>
    </row>
    <row r="15" spans="1:5" x14ac:dyDescent="0.25">
      <c r="A15" s="2" t="s">
        <v>19</v>
      </c>
      <c r="B15" s="2" t="s">
        <v>7</v>
      </c>
      <c r="C15" s="2" t="s">
        <v>10</v>
      </c>
      <c r="D15" s="2">
        <v>70</v>
      </c>
      <c r="E15" s="3">
        <f>D15*6</f>
        <v>420</v>
      </c>
    </row>
    <row r="16" spans="1:5" x14ac:dyDescent="0.25">
      <c r="A16" s="2" t="s">
        <v>19</v>
      </c>
      <c r="B16" s="2" t="s">
        <v>11</v>
      </c>
      <c r="C16" s="2" t="s">
        <v>12</v>
      </c>
      <c r="D16" s="2">
        <v>130</v>
      </c>
      <c r="E16" s="3">
        <f>D16*5</f>
        <v>650</v>
      </c>
    </row>
    <row r="17" spans="1:5" x14ac:dyDescent="0.25">
      <c r="A17" s="2" t="s">
        <v>19</v>
      </c>
      <c r="B17" s="2" t="s">
        <v>11</v>
      </c>
      <c r="C17" s="2" t="s">
        <v>13</v>
      </c>
      <c r="D17" s="2">
        <v>150</v>
      </c>
      <c r="E17" s="3">
        <f>D17*5</f>
        <v>750</v>
      </c>
    </row>
    <row r="18" spans="1:5" x14ac:dyDescent="0.25">
      <c r="A18" s="2" t="s">
        <v>19</v>
      </c>
      <c r="B18" s="2" t="s">
        <v>11</v>
      </c>
      <c r="C18" s="2" t="s">
        <v>14</v>
      </c>
      <c r="D18" s="2">
        <v>90</v>
      </c>
      <c r="E18" s="3">
        <f>D18*5</f>
        <v>450</v>
      </c>
    </row>
    <row r="19" spans="1:5" x14ac:dyDescent="0.25">
      <c r="A19" s="2" t="s">
        <v>19</v>
      </c>
      <c r="B19" s="2" t="s">
        <v>15</v>
      </c>
      <c r="C19" s="2" t="s">
        <v>16</v>
      </c>
      <c r="D19" s="2">
        <v>110</v>
      </c>
      <c r="E19" s="3">
        <f>D19*4</f>
        <v>440</v>
      </c>
    </row>
    <row r="20" spans="1:5" x14ac:dyDescent="0.25">
      <c r="A20" s="2" t="s">
        <v>19</v>
      </c>
      <c r="B20" s="2" t="s">
        <v>15</v>
      </c>
      <c r="C20" s="2" t="s">
        <v>17</v>
      </c>
      <c r="D20" s="2">
        <v>80</v>
      </c>
      <c r="E20" s="3">
        <f>D20*4</f>
        <v>320</v>
      </c>
    </row>
    <row r="21" spans="1:5" x14ac:dyDescent="0.25">
      <c r="A21" s="2" t="s">
        <v>19</v>
      </c>
      <c r="B21" s="2" t="s">
        <v>15</v>
      </c>
      <c r="C21" s="2" t="s">
        <v>18</v>
      </c>
      <c r="D21" s="2">
        <v>80</v>
      </c>
      <c r="E21" s="3">
        <f>D21*4</f>
        <v>320</v>
      </c>
    </row>
    <row r="22" spans="1:5" x14ac:dyDescent="0.25">
      <c r="A22" s="2" t="s">
        <v>20</v>
      </c>
      <c r="B22" s="2" t="s">
        <v>7</v>
      </c>
      <c r="C22" s="2" t="s">
        <v>8</v>
      </c>
      <c r="D22" s="2">
        <v>80</v>
      </c>
      <c r="E22" s="3">
        <f>D22*6</f>
        <v>480</v>
      </c>
    </row>
    <row r="23" spans="1:5" x14ac:dyDescent="0.25">
      <c r="A23" s="2" t="s">
        <v>20</v>
      </c>
      <c r="B23" s="2" t="s">
        <v>7</v>
      </c>
      <c r="C23" s="2" t="s">
        <v>9</v>
      </c>
      <c r="D23" s="2">
        <v>30</v>
      </c>
      <c r="E23" s="3">
        <f>D23*6</f>
        <v>180</v>
      </c>
    </row>
    <row r="24" spans="1:5" x14ac:dyDescent="0.25">
      <c r="A24" s="2" t="s">
        <v>20</v>
      </c>
      <c r="B24" s="2" t="s">
        <v>7</v>
      </c>
      <c r="C24" s="2" t="s">
        <v>10</v>
      </c>
      <c r="D24" s="2">
        <v>50</v>
      </c>
      <c r="E24" s="3">
        <f>D24*6</f>
        <v>300</v>
      </c>
    </row>
    <row r="25" spans="1:5" x14ac:dyDescent="0.25">
      <c r="A25" s="2" t="s">
        <v>20</v>
      </c>
      <c r="B25" s="2" t="s">
        <v>11</v>
      </c>
      <c r="C25" s="2" t="s">
        <v>12</v>
      </c>
      <c r="D25" s="2">
        <v>70</v>
      </c>
      <c r="E25" s="3">
        <f>D25*5</f>
        <v>350</v>
      </c>
    </row>
    <row r="26" spans="1:5" x14ac:dyDescent="0.25">
      <c r="A26" s="2" t="s">
        <v>20</v>
      </c>
      <c r="B26" s="2" t="s">
        <v>11</v>
      </c>
      <c r="C26" s="2" t="s">
        <v>13</v>
      </c>
      <c r="D26" s="2">
        <v>90</v>
      </c>
      <c r="E26" s="3">
        <f>D26*5</f>
        <v>450</v>
      </c>
    </row>
    <row r="27" spans="1:5" x14ac:dyDescent="0.25">
      <c r="A27" s="2" t="s">
        <v>20</v>
      </c>
      <c r="B27" s="2" t="s">
        <v>11</v>
      </c>
      <c r="C27" s="2" t="s">
        <v>14</v>
      </c>
      <c r="D27" s="2">
        <v>80</v>
      </c>
      <c r="E27" s="3">
        <f>D27*5</f>
        <v>400</v>
      </c>
    </row>
    <row r="28" spans="1:5" x14ac:dyDescent="0.25">
      <c r="A28" s="2" t="s">
        <v>20</v>
      </c>
      <c r="B28" s="2" t="s">
        <v>15</v>
      </c>
      <c r="C28" s="2" t="s">
        <v>16</v>
      </c>
      <c r="D28" s="2">
        <v>30</v>
      </c>
      <c r="E28" s="3">
        <f>D28*4</f>
        <v>120</v>
      </c>
    </row>
    <row r="29" spans="1:5" x14ac:dyDescent="0.25">
      <c r="A29" s="2" t="s">
        <v>20</v>
      </c>
      <c r="B29" s="2" t="s">
        <v>15</v>
      </c>
      <c r="C29" s="2" t="s">
        <v>17</v>
      </c>
      <c r="D29" s="2">
        <v>70</v>
      </c>
      <c r="E29" s="3">
        <f>D29*4</f>
        <v>280</v>
      </c>
    </row>
    <row r="30" spans="1:5" x14ac:dyDescent="0.25">
      <c r="A30" s="2" t="s">
        <v>20</v>
      </c>
      <c r="B30" s="2" t="s">
        <v>15</v>
      </c>
      <c r="C30" s="2" t="s">
        <v>18</v>
      </c>
      <c r="D30" s="2">
        <v>20</v>
      </c>
      <c r="E30" s="3">
        <f>D30*4</f>
        <v>80</v>
      </c>
    </row>
  </sheetData>
  <mergeCells count="1">
    <mergeCell ref="A1:E1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S0513</SUNR>
    <Status xmlns="5b244d18-b03e-4286-9a66-e8683e8205bc">offen</Status>
    <ver_x00f6_ffentlicht xmlns="5b244d18-b03e-4286-9a66-e8683e8205bc">nein</ver_x00f6_ffentlicht>
    <Dokumentart xmlns="5b244d18-b03e-4286-9a66-e8683e8205bc">Anleitung</Dokumentart>
    <Programmversion xmlns="5b244d18-b03e-4286-9a66-e8683e8205bc">365</Programmversion>
    <Thema xmlns="5b244d18-b03e-4286-9a66-e8683e8205bc">Excel</Them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9" ma:contentTypeDescription="Ein neues Dokument erstellen." ma:contentTypeScope="" ma:versionID="c8bf75daddb37fbad3e825816783ae94">
  <xsd:schema xmlns:xsd="http://www.w3.org/2001/XMLSchema" xmlns:xs="http://www.w3.org/2001/XMLSchema" xmlns:p="http://schemas.microsoft.com/office/2006/metadata/properties" xmlns:ns2="5b244d18-b03e-4286-9a66-e8683e8205bc" xmlns:ns3="98b74d10-ad10-4285-8df9-b444dc3b9bee" targetNamespace="http://schemas.microsoft.com/office/2006/metadata/properties" ma:root="true" ma:fieldsID="69131e1117353093259efee51134c930" ns2:_="" ns3:_="">
    <xsd:import namespace="5b244d18-b03e-4286-9a66-e8683e8205bc"/>
    <xsd:import namespace="98b74d10-ad10-4285-8df9-b444dc3b9bee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4d10-ad10-4285-8df9-b444dc3b9be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4F2295-BA99-4A53-80DB-29957B5BE308}">
  <ds:schemaRefs>
    <ds:schemaRef ds:uri="http://purl.org/dc/terms/"/>
    <ds:schemaRef ds:uri="98b74d10-ad10-4285-8df9-b444dc3b9bee"/>
    <ds:schemaRef ds:uri="5b244d18-b03e-4286-9a66-e8683e8205bc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8E927B4-3A06-4C07-B84A-AE3015C691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3D7957-037E-406E-A826-655B07A7DF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98b74d10-ad10-4285-8df9-b444dc3b9b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Tabelle1</vt:lpstr>
    </vt:vector>
  </TitlesOfParts>
  <Company>Wissenssprung -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365 - Pivot-Tabellen - Teil 1</dc:title>
  <dc:subject>Excel 365</dc:subject>
  <dc:creator>Peter Kynast</dc:creator>
  <cp:lastModifiedBy>Robert Meyer</cp:lastModifiedBy>
  <dcterms:created xsi:type="dcterms:W3CDTF">2016-10-15T13:20:43Z</dcterms:created>
  <dcterms:modified xsi:type="dcterms:W3CDTF">2022-03-28T11:27:00Z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