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27"/>
  <workbookPr defaultThemeVersion="164011"/>
  <mc:AlternateContent xmlns:mc="http://schemas.openxmlformats.org/markup-compatibility/2006">
    <mc:Choice Requires="x15">
      <x15ac:absPath xmlns:x15ac="http://schemas.microsoft.com/office/spreadsheetml/2010/11/ac" url="H:\Wissenssprung\Schulungsunterlagen\01 - Module\0002 - Excel 2010 - Aufbau\Übungsdateien\"/>
    </mc:Choice>
  </mc:AlternateContent>
  <bookViews>
    <workbookView xWindow="0" yWindow="0" windowWidth="19440" windowHeight="12210"/>
  </bookViews>
  <sheets>
    <sheet name="Tabelle1" sheetId="1" r:id="rId1"/>
    <sheet name="Tabelle2" sheetId="2" r:id="rId2"/>
    <sheet name="Tabelle3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3" i="1" l="1"/>
  <c r="E43" i="1"/>
  <c r="F43" i="1"/>
  <c r="D26" i="1"/>
  <c r="E26" i="1"/>
  <c r="F26" i="1"/>
  <c r="D58" i="1"/>
  <c r="E58" i="1"/>
  <c r="F58" i="1"/>
  <c r="D75" i="1"/>
  <c r="E75" i="1"/>
  <c r="F75" i="1"/>
  <c r="D56" i="1"/>
  <c r="E56" i="1"/>
  <c r="F56" i="1"/>
  <c r="D52" i="1"/>
  <c r="E52" i="1"/>
  <c r="F52" i="1"/>
  <c r="D59" i="1"/>
  <c r="E59" i="1"/>
  <c r="F59" i="1"/>
  <c r="D64" i="1"/>
  <c r="E64" i="1"/>
  <c r="F64" i="1"/>
  <c r="D13" i="1"/>
  <c r="E13" i="1"/>
  <c r="F13" i="1"/>
  <c r="D12" i="1"/>
  <c r="E12" i="1"/>
  <c r="F12" i="1"/>
  <c r="D37" i="1"/>
  <c r="E37" i="1"/>
  <c r="F37" i="1"/>
  <c r="D66" i="1"/>
  <c r="E66" i="1"/>
  <c r="F66" i="1"/>
  <c r="D69" i="1"/>
  <c r="E69" i="1"/>
  <c r="F69" i="1"/>
  <c r="D62" i="1"/>
  <c r="E62" i="1"/>
  <c r="F62" i="1"/>
  <c r="D77" i="1"/>
  <c r="E77" i="1"/>
  <c r="F77" i="1"/>
  <c r="D71" i="1"/>
  <c r="E71" i="1"/>
  <c r="F71" i="1"/>
  <c r="D19" i="1"/>
  <c r="E19" i="1"/>
  <c r="F19" i="1"/>
  <c r="D40" i="1"/>
  <c r="E40" i="1"/>
  <c r="F40" i="1"/>
  <c r="D25" i="1"/>
  <c r="E25" i="1"/>
  <c r="F25" i="1"/>
  <c r="D44" i="1"/>
  <c r="E44" i="1"/>
  <c r="F44" i="1"/>
  <c r="D48" i="1"/>
  <c r="E48" i="1"/>
  <c r="F48" i="1"/>
  <c r="D74" i="1"/>
  <c r="E74" i="1"/>
  <c r="F74" i="1"/>
  <c r="D53" i="1"/>
  <c r="E53" i="1"/>
  <c r="F53" i="1"/>
  <c r="D51" i="1"/>
  <c r="E51" i="1"/>
  <c r="F51" i="1"/>
  <c r="D7" i="1"/>
  <c r="E7" i="1"/>
  <c r="F7" i="1"/>
  <c r="D30" i="1"/>
  <c r="E30" i="1"/>
  <c r="F30" i="1"/>
  <c r="D10" i="1"/>
  <c r="E10" i="1"/>
  <c r="F10" i="1"/>
  <c r="D78" i="1"/>
  <c r="E78" i="1"/>
  <c r="F78" i="1"/>
  <c r="D15" i="1"/>
  <c r="E15" i="1"/>
  <c r="F15" i="1"/>
  <c r="D39" i="1"/>
  <c r="E39" i="1"/>
  <c r="F39" i="1"/>
  <c r="D79" i="1"/>
  <c r="E79" i="1"/>
  <c r="F79" i="1"/>
  <c r="D76" i="1"/>
  <c r="E76" i="1"/>
  <c r="F76" i="1"/>
  <c r="D60" i="1"/>
  <c r="E60" i="1"/>
  <c r="F60" i="1"/>
  <c r="D9" i="1"/>
  <c r="E9" i="1"/>
  <c r="F9" i="1"/>
  <c r="D33" i="1"/>
  <c r="E33" i="1"/>
  <c r="F33" i="1"/>
  <c r="D36" i="1"/>
  <c r="E36" i="1"/>
  <c r="F36" i="1"/>
  <c r="D16" i="1"/>
  <c r="E16" i="1"/>
  <c r="F16" i="1"/>
  <c r="D14" i="1"/>
  <c r="E14" i="1"/>
  <c r="F14" i="1"/>
  <c r="D11" i="1"/>
  <c r="E11" i="1"/>
  <c r="F11" i="1"/>
  <c r="D50" i="1"/>
  <c r="E50" i="1"/>
  <c r="F50" i="1"/>
  <c r="D42" i="1"/>
  <c r="E42" i="1"/>
  <c r="F42" i="1"/>
  <c r="D55" i="1"/>
  <c r="E55" i="1"/>
  <c r="F55" i="1"/>
  <c r="D27" i="1"/>
  <c r="E27" i="1"/>
  <c r="F27" i="1"/>
  <c r="D8" i="1"/>
  <c r="E8" i="1"/>
  <c r="F8" i="1"/>
  <c r="D45" i="1"/>
  <c r="E45" i="1"/>
  <c r="F45" i="1"/>
  <c r="D28" i="1"/>
  <c r="E28" i="1"/>
  <c r="F28" i="1"/>
  <c r="D41" i="1"/>
  <c r="E41" i="1"/>
  <c r="F41" i="1"/>
  <c r="D73" i="1"/>
  <c r="E73" i="1"/>
  <c r="F73" i="1"/>
  <c r="D63" i="1"/>
  <c r="E63" i="1"/>
  <c r="F63" i="1"/>
  <c r="D72" i="1"/>
  <c r="E72" i="1"/>
  <c r="F72" i="1"/>
  <c r="D18" i="1"/>
  <c r="E18" i="1"/>
  <c r="F18" i="1"/>
  <c r="D34" i="1"/>
  <c r="E34" i="1"/>
  <c r="F34" i="1"/>
  <c r="D23" i="1"/>
  <c r="E23" i="1"/>
  <c r="F23" i="1"/>
  <c r="D57" i="1"/>
  <c r="E57" i="1"/>
  <c r="F57" i="1"/>
  <c r="D22" i="1"/>
  <c r="E22" i="1"/>
  <c r="F22" i="1"/>
  <c r="D67" i="1"/>
  <c r="E67" i="1"/>
  <c r="F67" i="1"/>
  <c r="D46" i="1"/>
  <c r="E46" i="1"/>
  <c r="F46" i="1"/>
  <c r="D49" i="1"/>
  <c r="E49" i="1"/>
  <c r="F49" i="1"/>
  <c r="D32" i="1"/>
  <c r="E32" i="1"/>
  <c r="F32" i="1"/>
  <c r="D31" i="1"/>
  <c r="E31" i="1"/>
  <c r="F31" i="1"/>
  <c r="D61" i="1"/>
  <c r="E61" i="1"/>
  <c r="F61" i="1"/>
  <c r="D38" i="1"/>
  <c r="E38" i="1"/>
  <c r="F38" i="1"/>
  <c r="D35" i="1"/>
  <c r="E35" i="1"/>
  <c r="F35" i="1"/>
  <c r="D80" i="1"/>
  <c r="E80" i="1"/>
  <c r="F80" i="1"/>
  <c r="D68" i="1"/>
  <c r="E68" i="1"/>
  <c r="F68" i="1"/>
  <c r="D17" i="1"/>
  <c r="E17" i="1"/>
  <c r="F17" i="1"/>
  <c r="D29" i="1"/>
  <c r="E29" i="1"/>
  <c r="F29" i="1"/>
  <c r="D47" i="1"/>
  <c r="E47" i="1"/>
  <c r="F47" i="1"/>
  <c r="D20" i="1"/>
  <c r="E20" i="1"/>
  <c r="F20" i="1"/>
  <c r="D70" i="1"/>
  <c r="E70" i="1"/>
  <c r="F70" i="1"/>
  <c r="D54" i="1"/>
  <c r="E54" i="1"/>
  <c r="F54" i="1"/>
  <c r="D21" i="1"/>
  <c r="E21" i="1"/>
  <c r="F21" i="1"/>
  <c r="D24" i="1"/>
  <c r="E24" i="1"/>
  <c r="F24" i="1"/>
  <c r="F65" i="1"/>
  <c r="E65" i="1"/>
  <c r="D65" i="1"/>
  <c r="B4" i="1"/>
  <c r="G43" i="1" l="1"/>
  <c r="H43" i="1" s="1"/>
  <c r="I43" i="1"/>
  <c r="G26" i="1"/>
  <c r="H26" i="1" s="1"/>
  <c r="I26" i="1"/>
  <c r="G58" i="1"/>
  <c r="H58" i="1" s="1"/>
  <c r="I58" i="1"/>
  <c r="G75" i="1"/>
  <c r="H75" i="1" s="1"/>
  <c r="I75" i="1"/>
  <c r="G56" i="1"/>
  <c r="H56" i="1" s="1"/>
  <c r="I56" i="1"/>
  <c r="G52" i="1"/>
  <c r="H52" i="1" s="1"/>
  <c r="I52" i="1"/>
  <c r="G59" i="1"/>
  <c r="H59" i="1" s="1"/>
  <c r="I59" i="1"/>
  <c r="G64" i="1"/>
  <c r="H64" i="1" s="1"/>
  <c r="I64" i="1"/>
  <c r="G13" i="1"/>
  <c r="H13" i="1" s="1"/>
  <c r="I13" i="1"/>
  <c r="G12" i="1"/>
  <c r="H12" i="1" s="1"/>
  <c r="I12" i="1"/>
  <c r="G37" i="1"/>
  <c r="H37" i="1" s="1"/>
  <c r="I37" i="1"/>
  <c r="G66" i="1"/>
  <c r="H66" i="1" s="1"/>
  <c r="I66" i="1"/>
  <c r="G69" i="1"/>
  <c r="H69" i="1" s="1"/>
  <c r="I69" i="1"/>
  <c r="G62" i="1"/>
  <c r="H62" i="1" s="1"/>
  <c r="I62" i="1"/>
  <c r="G77" i="1"/>
  <c r="H77" i="1" s="1"/>
  <c r="I77" i="1"/>
  <c r="G71" i="1"/>
  <c r="H71" i="1" s="1"/>
  <c r="I71" i="1"/>
  <c r="G19" i="1"/>
  <c r="H19" i="1" s="1"/>
  <c r="I19" i="1"/>
  <c r="G40" i="1"/>
  <c r="H40" i="1" s="1"/>
  <c r="I40" i="1"/>
  <c r="G25" i="1"/>
  <c r="H25" i="1" s="1"/>
  <c r="I25" i="1"/>
  <c r="G44" i="1"/>
  <c r="H44" i="1" s="1"/>
  <c r="I44" i="1"/>
  <c r="G48" i="1"/>
  <c r="H48" i="1" s="1"/>
  <c r="I48" i="1"/>
  <c r="G74" i="1"/>
  <c r="H74" i="1" s="1"/>
  <c r="I74" i="1"/>
  <c r="G53" i="1"/>
  <c r="H53" i="1" s="1"/>
  <c r="I53" i="1"/>
  <c r="G51" i="1"/>
  <c r="H51" i="1" s="1"/>
  <c r="I51" i="1"/>
  <c r="G7" i="1"/>
  <c r="H7" i="1" s="1"/>
  <c r="I7" i="1"/>
  <c r="G30" i="1"/>
  <c r="H30" i="1" s="1"/>
  <c r="I30" i="1"/>
  <c r="G10" i="1"/>
  <c r="H10" i="1" s="1"/>
  <c r="I10" i="1"/>
  <c r="G78" i="1"/>
  <c r="H78" i="1" s="1"/>
  <c r="I78" i="1"/>
  <c r="G15" i="1"/>
  <c r="H15" i="1" s="1"/>
  <c r="I65" i="1"/>
  <c r="I24" i="1"/>
  <c r="G24" i="1"/>
  <c r="H24" i="1" s="1"/>
  <c r="I21" i="1"/>
  <c r="G21" i="1"/>
  <c r="H21" i="1" s="1"/>
  <c r="I54" i="1"/>
  <c r="G54" i="1"/>
  <c r="H54" i="1" s="1"/>
  <c r="I70" i="1"/>
  <c r="G70" i="1"/>
  <c r="H70" i="1" s="1"/>
  <c r="I20" i="1"/>
  <c r="G20" i="1"/>
  <c r="H20" i="1" s="1"/>
  <c r="I47" i="1"/>
  <c r="G47" i="1"/>
  <c r="H47" i="1" s="1"/>
  <c r="I29" i="1"/>
  <c r="G29" i="1"/>
  <c r="H29" i="1" s="1"/>
  <c r="I17" i="1"/>
  <c r="G17" i="1"/>
  <c r="H17" i="1" s="1"/>
  <c r="I68" i="1"/>
  <c r="G68" i="1"/>
  <c r="H68" i="1" s="1"/>
  <c r="I80" i="1"/>
  <c r="G80" i="1"/>
  <c r="H80" i="1" s="1"/>
  <c r="I35" i="1"/>
  <c r="G35" i="1"/>
  <c r="H35" i="1" s="1"/>
  <c r="I38" i="1"/>
  <c r="G38" i="1"/>
  <c r="H38" i="1" s="1"/>
  <c r="I61" i="1"/>
  <c r="G61" i="1"/>
  <c r="H61" i="1" s="1"/>
  <c r="I31" i="1"/>
  <c r="G31" i="1"/>
  <c r="H31" i="1" s="1"/>
  <c r="I32" i="1"/>
  <c r="G32" i="1"/>
  <c r="H32" i="1" s="1"/>
  <c r="I49" i="1"/>
  <c r="G49" i="1"/>
  <c r="H49" i="1" s="1"/>
  <c r="I46" i="1"/>
  <c r="G46" i="1"/>
  <c r="H46" i="1" s="1"/>
  <c r="I67" i="1"/>
  <c r="G67" i="1"/>
  <c r="H67" i="1" s="1"/>
  <c r="I22" i="1"/>
  <c r="G22" i="1"/>
  <c r="H22" i="1" s="1"/>
  <c r="I57" i="1"/>
  <c r="G57" i="1"/>
  <c r="H57" i="1" s="1"/>
  <c r="I23" i="1"/>
  <c r="G23" i="1"/>
  <c r="H23" i="1" s="1"/>
  <c r="I34" i="1"/>
  <c r="G34" i="1"/>
  <c r="H34" i="1" s="1"/>
  <c r="I18" i="1"/>
  <c r="G18" i="1"/>
  <c r="H18" i="1" s="1"/>
  <c r="I72" i="1"/>
  <c r="G72" i="1"/>
  <c r="H72" i="1" s="1"/>
  <c r="I63" i="1"/>
  <c r="G63" i="1"/>
  <c r="H63" i="1" s="1"/>
  <c r="I73" i="1"/>
  <c r="G73" i="1"/>
  <c r="H73" i="1" s="1"/>
  <c r="I41" i="1"/>
  <c r="G41" i="1"/>
  <c r="H41" i="1" s="1"/>
  <c r="I28" i="1"/>
  <c r="G28" i="1"/>
  <c r="H28" i="1" s="1"/>
  <c r="I45" i="1"/>
  <c r="G45" i="1"/>
  <c r="H45" i="1" s="1"/>
  <c r="I8" i="1"/>
  <c r="G8" i="1"/>
  <c r="H8" i="1" s="1"/>
  <c r="I27" i="1"/>
  <c r="G27" i="1"/>
  <c r="H27" i="1" s="1"/>
  <c r="I55" i="1"/>
  <c r="G55" i="1"/>
  <c r="H55" i="1" s="1"/>
  <c r="I42" i="1"/>
  <c r="G42" i="1"/>
  <c r="H42" i="1" s="1"/>
  <c r="I50" i="1"/>
  <c r="G50" i="1"/>
  <c r="H50" i="1" s="1"/>
  <c r="I11" i="1"/>
  <c r="G11" i="1"/>
  <c r="H11" i="1" s="1"/>
  <c r="I14" i="1"/>
  <c r="G14" i="1"/>
  <c r="H14" i="1" s="1"/>
  <c r="I16" i="1"/>
  <c r="G16" i="1"/>
  <c r="H16" i="1" s="1"/>
  <c r="I36" i="1"/>
  <c r="G36" i="1"/>
  <c r="H36" i="1" s="1"/>
  <c r="I33" i="1"/>
  <c r="G33" i="1"/>
  <c r="H33" i="1" s="1"/>
  <c r="I9" i="1"/>
  <c r="G9" i="1"/>
  <c r="H9" i="1" s="1"/>
  <c r="I60" i="1"/>
  <c r="G60" i="1"/>
  <c r="H60" i="1" s="1"/>
  <c r="I76" i="1"/>
  <c r="G76" i="1"/>
  <c r="H76" i="1" s="1"/>
  <c r="I79" i="1"/>
  <c r="G79" i="1"/>
  <c r="H79" i="1" s="1"/>
  <c r="I39" i="1"/>
  <c r="G39" i="1"/>
  <c r="H39" i="1" s="1"/>
  <c r="I15" i="1"/>
  <c r="G65" i="1"/>
  <c r="H65" i="1" s="1"/>
</calcChain>
</file>

<file path=xl/sharedStrings.xml><?xml version="1.0" encoding="utf-8"?>
<sst xmlns="http://schemas.openxmlformats.org/spreadsheetml/2006/main" count="160" uniqueCount="146">
  <si>
    <t>Tag</t>
  </si>
  <si>
    <t>Monat</t>
  </si>
  <si>
    <t>Jahr</t>
  </si>
  <si>
    <t>Dieses Jahr</t>
  </si>
  <si>
    <t>Name</t>
  </si>
  <si>
    <t>Vorname</t>
  </si>
  <si>
    <t>Geburtstagsliste</t>
  </si>
  <si>
    <t>Heute</t>
  </si>
  <si>
    <t>Ursula</t>
  </si>
  <si>
    <t>Weiß</t>
  </si>
  <si>
    <t>Helmut</t>
  </si>
  <si>
    <t>Hoffmann</t>
  </si>
  <si>
    <t>Richard</t>
  </si>
  <si>
    <t>Glogger</t>
  </si>
  <si>
    <t>Chris</t>
  </si>
  <si>
    <t>Koch</t>
  </si>
  <si>
    <t>Fritz</t>
  </si>
  <si>
    <t>Buch</t>
  </si>
  <si>
    <t>Reinhard</t>
  </si>
  <si>
    <t>Hagen</t>
  </si>
  <si>
    <t>Udo-Fritjof</t>
  </si>
  <si>
    <t>Horn</t>
  </si>
  <si>
    <t>Harald</t>
  </si>
  <si>
    <t>Winter</t>
  </si>
  <si>
    <t>Gustav</t>
  </si>
  <si>
    <t>Marquardt</t>
  </si>
  <si>
    <t>Albert</t>
  </si>
  <si>
    <t>Martin</t>
  </si>
  <si>
    <t>Hans</t>
  </si>
  <si>
    <t>Volkmann</t>
  </si>
  <si>
    <t>Mercedes</t>
  </si>
  <si>
    <t>Fröhlich</t>
  </si>
  <si>
    <t>Ralf</t>
  </si>
  <si>
    <t>Hurler</t>
  </si>
  <si>
    <t>Aksit</t>
  </si>
  <si>
    <t>Foth</t>
  </si>
  <si>
    <t>Musa</t>
  </si>
  <si>
    <t>Brandmeier</t>
  </si>
  <si>
    <t>Vonhoff</t>
  </si>
  <si>
    <t>René</t>
  </si>
  <si>
    <t>Wendorff</t>
  </si>
  <si>
    <t>Akbar</t>
  </si>
  <si>
    <t>Pieper</t>
  </si>
  <si>
    <t>Altay</t>
  </si>
  <si>
    <t>Roshan</t>
  </si>
  <si>
    <t>Biemel</t>
  </si>
  <si>
    <t>Adalbert</t>
  </si>
  <si>
    <t>Sachsalber</t>
  </si>
  <si>
    <t>Dorothea</t>
  </si>
  <si>
    <t>Henseleit</t>
  </si>
  <si>
    <t>Natascha</t>
  </si>
  <si>
    <t>Mann</t>
  </si>
  <si>
    <t>Sören</t>
  </si>
  <si>
    <t>Stühmer</t>
  </si>
  <si>
    <t>Claudia</t>
  </si>
  <si>
    <t>Schmerold</t>
  </si>
  <si>
    <t>Achim</t>
  </si>
  <si>
    <t>Pingel</t>
  </si>
  <si>
    <t>Dieter</t>
  </si>
  <si>
    <t>Nöß</t>
  </si>
  <si>
    <t>Reinhold</t>
  </si>
  <si>
    <t>Schwaiger</t>
  </si>
  <si>
    <t>Elfi</t>
  </si>
  <si>
    <t>Stange</t>
  </si>
  <si>
    <t>Alexander</t>
  </si>
  <si>
    <t>Moser</t>
  </si>
  <si>
    <t>Mahl</t>
  </si>
  <si>
    <t>Marlene</t>
  </si>
  <si>
    <t>Echtler</t>
  </si>
  <si>
    <t>Frank</t>
  </si>
  <si>
    <t>Doormann</t>
  </si>
  <si>
    <t>Elke</t>
  </si>
  <si>
    <t>Glesmann</t>
  </si>
  <si>
    <t>Cemil</t>
  </si>
  <si>
    <t>Mayr</t>
  </si>
  <si>
    <t>Wilfried</t>
  </si>
  <si>
    <t>Schweiger</t>
  </si>
  <si>
    <t>Willi</t>
  </si>
  <si>
    <t>Riechel</t>
  </si>
  <si>
    <t>Hanna</t>
  </si>
  <si>
    <t>Köpf</t>
  </si>
  <si>
    <t>Carsten</t>
  </si>
  <si>
    <t>Meßer</t>
  </si>
  <si>
    <t>Rolef</t>
  </si>
  <si>
    <t>Gero</t>
  </si>
  <si>
    <t>Wellnitz</t>
  </si>
  <si>
    <t>Haidar</t>
  </si>
  <si>
    <t>Ralf-Dieter</t>
  </si>
  <si>
    <t>Thorsten</t>
  </si>
  <si>
    <t>Nittmann</t>
  </si>
  <si>
    <t>Rüdiger</t>
  </si>
  <si>
    <t>Struck</t>
  </si>
  <si>
    <t>Helga</t>
  </si>
  <si>
    <t>Hawel</t>
  </si>
  <si>
    <t>Marita</t>
  </si>
  <si>
    <t>Höffler</t>
  </si>
  <si>
    <t>Roman</t>
  </si>
  <si>
    <t>Sophie</t>
  </si>
  <si>
    <t>Wagner</t>
  </si>
  <si>
    <t>Barbara</t>
  </si>
  <si>
    <t>Ernst</t>
  </si>
  <si>
    <t>Anja</t>
  </si>
  <si>
    <t>Bischoff</t>
  </si>
  <si>
    <t>Rolf</t>
  </si>
  <si>
    <t>Balster</t>
  </si>
  <si>
    <t>Lina</t>
  </si>
  <si>
    <t>Hüttenhoff</t>
  </si>
  <si>
    <t>Mike</t>
  </si>
  <si>
    <t>Guthmann</t>
  </si>
  <si>
    <t>Jakob</t>
  </si>
  <si>
    <t>Kruse</t>
  </si>
  <si>
    <t>Wolfgang</t>
  </si>
  <si>
    <t>Pfeiffer</t>
  </si>
  <si>
    <t>Ulrike</t>
  </si>
  <si>
    <t>Settele</t>
  </si>
  <si>
    <t>Sierck</t>
  </si>
  <si>
    <t>Stoll</t>
  </si>
  <si>
    <t>Georg</t>
  </si>
  <si>
    <t>Honermeier</t>
  </si>
  <si>
    <t>Günter</t>
  </si>
  <si>
    <t>Johannsen</t>
  </si>
  <si>
    <t>Petersdorf</t>
  </si>
  <si>
    <t>Bunge</t>
  </si>
  <si>
    <t>Anton</t>
  </si>
  <si>
    <t>Klein</t>
  </si>
  <si>
    <t>Pietro</t>
  </si>
  <si>
    <t>Lück</t>
  </si>
  <si>
    <t>Remzo</t>
  </si>
  <si>
    <t>Ried</t>
  </si>
  <si>
    <t>Hindelang</t>
  </si>
  <si>
    <t>Christiane</t>
  </si>
  <si>
    <t>Rainer</t>
  </si>
  <si>
    <t>Vodermeier</t>
  </si>
  <si>
    <t>Birgül</t>
  </si>
  <si>
    <t>Blachut</t>
  </si>
  <si>
    <t>Marcus</t>
  </si>
  <si>
    <t>Jaud</t>
  </si>
  <si>
    <t>Peter</t>
  </si>
  <si>
    <t>Helf</t>
  </si>
  <si>
    <t>Michael</t>
  </si>
  <si>
    <t>Witte</t>
  </si>
  <si>
    <t>Sandra</t>
  </si>
  <si>
    <t>Mohrs</t>
  </si>
  <si>
    <t>Geb.-Datum</t>
  </si>
  <si>
    <t>Status</t>
  </si>
  <si>
    <t>wird dieses Jahr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</si>
</sst>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20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14" fontId="0" fillId="0" borderId="0" xfId="0" applyNumberFormat="1"/>
    <xf numFmtId="14" fontId="0" fillId="0" borderId="1" xfId="0" applyNumberFormat="1" applyBorder="1"/>
    <xf numFmtId="0" fontId="0" fillId="0" borderId="1" xfId="0" applyBorder="1"/>
    <xf numFmtId="0" fontId="0" fillId="0" borderId="0" xfId="0" applyNumberFormat="1" applyFont="1"/>
    <xf numFmtId="0" fontId="0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NumberFormat="1" applyFont="1" applyAlignme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0"/>
  <sheetViews>
    <sheetView tabSelected="1" workbookViewId="0"/>
  </sheetViews>
  <sheetFormatPr baseColWidth="10" defaultRowHeight="15" x14ac:dyDescent="0.25"/>
  <cols>
    <col min="4" max="6" width="0" hidden="1" customWidth="1"/>
    <col min="9" max="9" width="15.125" bestFit="1" customWidth="1"/>
  </cols>
  <sheetData>
    <row r="1" spans="1:9" ht="26.25" x14ac:dyDescent="0.4">
      <c r="A1" s="7" t="s">
        <v>6</v>
      </c>
      <c r="B1" s="7"/>
      <c r="C1" s="7"/>
      <c r="D1" s="7"/>
      <c r="E1" s="7"/>
      <c r="F1" s="7"/>
      <c r="G1" s="7"/>
      <c r="H1" s="7"/>
      <c r="I1" s="7"/>
    </row>
    <row r="2" spans="1:9" s="5" customFormat="1" x14ac:dyDescent="0.25">
      <c r="A2" s="4"/>
    </row>
    <row r="3" spans="1:9" hidden="1" x14ac:dyDescent="0.25">
      <c r="A3" s="6" t="s">
        <v>7</v>
      </c>
      <c r="B3" s="6" t="s">
        <v>2</v>
      </c>
    </row>
    <row r="4" spans="1:9" hidden="1" x14ac:dyDescent="0.25">
      <c r="A4" s="2">
        <v>42510</v>
      </c>
      <c r="B4" s="3">
        <f>YEAR(A4)</f>
        <v>2016</v>
      </c>
    </row>
    <row r="5" spans="1:9" x14ac:dyDescent="0.25">
      <c r="C5" s="1"/>
    </row>
    <row r="6" spans="1:9" x14ac:dyDescent="0.25">
      <c r="A6" s="6" t="s">
        <v>4</v>
      </c>
      <c r="B6" s="6" t="s">
        <v>5</v>
      </c>
      <c r="C6" s="6" t="s">
        <v>143</v>
      </c>
      <c r="D6" s="6" t="s">
        <v>0</v>
      </c>
      <c r="E6" s="6" t="s">
        <v>1</v>
      </c>
      <c r="F6" s="6" t="s">
        <v>2</v>
      </c>
      <c r="G6" s="6" t="s">
        <v>3</v>
      </c>
      <c r="H6" s="6" t="s">
        <v>144</v>
      </c>
      <c r="I6" s="6" t="s">
        <v>145</v>
      </c>
    </row>
    <row r="7" spans="1:9" x14ac:dyDescent="0.25">
      <c r="A7" s="3" t="s">
        <v>56</v>
      </c>
      <c r="B7" s="3" t="s">
        <v>57</v>
      </c>
      <c r="C7" s="2">
        <v>32875</v>
      </c>
      <c r="D7" s="3">
        <f t="shared" ref="D7:D38" si="0">DAY(C7)</f>
        <v>2</v>
      </c>
      <c r="E7" s="3">
        <f t="shared" ref="E7:E38" si="1">MONTH(C7)</f>
        <v>1</v>
      </c>
      <c r="F7" s="3">
        <f t="shared" ref="F7:F38" si="2">YEAR(C7)</f>
        <v>1990</v>
      </c>
      <c r="G7" s="2">
        <f t="shared" ref="G7:G38" si="3">DATE(B$4,E7,D7)</f>
        <v>42371</v>
      </c>
      <c r="H7" s="3" t="str">
        <f t="shared" ref="H7:H38" si="4">IF(G7&lt;A$4,"vorbei",G7-A$4)</f>
        <v>vorbei</v>
      </c>
      <c r="I7" s="3">
        <f t="shared" ref="I7:I38" si="5">B$4-F7</f>
        <v>26</v>
      </c>
    </row>
    <row r="8" spans="1:9" x14ac:dyDescent="0.25">
      <c r="A8" s="3" t="s">
        <v>90</v>
      </c>
      <c r="B8" s="3" t="s">
        <v>91</v>
      </c>
      <c r="C8" s="2">
        <v>33606</v>
      </c>
      <c r="D8" s="3">
        <f t="shared" si="0"/>
        <v>3</v>
      </c>
      <c r="E8" s="3">
        <f t="shared" si="1"/>
        <v>1</v>
      </c>
      <c r="F8" s="3">
        <f t="shared" si="2"/>
        <v>1992</v>
      </c>
      <c r="G8" s="2">
        <f t="shared" si="3"/>
        <v>42372</v>
      </c>
      <c r="H8" s="3" t="str">
        <f t="shared" si="4"/>
        <v>vorbei</v>
      </c>
      <c r="I8" s="3">
        <f t="shared" si="5"/>
        <v>24</v>
      </c>
    </row>
    <row r="9" spans="1:9" x14ac:dyDescent="0.25">
      <c r="A9" s="3" t="s">
        <v>73</v>
      </c>
      <c r="B9" s="3" t="s">
        <v>74</v>
      </c>
      <c r="C9" s="2">
        <v>24479</v>
      </c>
      <c r="D9" s="3">
        <f t="shared" si="0"/>
        <v>7</v>
      </c>
      <c r="E9" s="3">
        <f t="shared" si="1"/>
        <v>1</v>
      </c>
      <c r="F9" s="3">
        <f t="shared" si="2"/>
        <v>1967</v>
      </c>
      <c r="G9" s="2">
        <f t="shared" si="3"/>
        <v>42376</v>
      </c>
      <c r="H9" s="3" t="str">
        <f t="shared" si="4"/>
        <v>vorbei</v>
      </c>
      <c r="I9" s="3">
        <f t="shared" si="5"/>
        <v>49</v>
      </c>
    </row>
    <row r="10" spans="1:9" x14ac:dyDescent="0.25">
      <c r="A10" s="3" t="s">
        <v>60</v>
      </c>
      <c r="B10" s="3" t="s">
        <v>61</v>
      </c>
      <c r="C10" s="2">
        <v>26678</v>
      </c>
      <c r="D10" s="3">
        <f t="shared" si="0"/>
        <v>14</v>
      </c>
      <c r="E10" s="3">
        <f t="shared" si="1"/>
        <v>1</v>
      </c>
      <c r="F10" s="3">
        <f t="shared" si="2"/>
        <v>1973</v>
      </c>
      <c r="G10" s="2">
        <f t="shared" si="3"/>
        <v>42383</v>
      </c>
      <c r="H10" s="3" t="str">
        <f t="shared" si="4"/>
        <v>vorbei</v>
      </c>
      <c r="I10" s="3">
        <f t="shared" si="5"/>
        <v>43</v>
      </c>
    </row>
    <row r="11" spans="1:9" x14ac:dyDescent="0.25">
      <c r="A11" s="3" t="s">
        <v>58</v>
      </c>
      <c r="B11" s="3" t="s">
        <v>83</v>
      </c>
      <c r="C11" s="2">
        <v>27049</v>
      </c>
      <c r="D11" s="3">
        <f t="shared" si="0"/>
        <v>20</v>
      </c>
      <c r="E11" s="3">
        <f t="shared" si="1"/>
        <v>1</v>
      </c>
      <c r="F11" s="3">
        <f t="shared" si="2"/>
        <v>1974</v>
      </c>
      <c r="G11" s="2">
        <f t="shared" si="3"/>
        <v>42389</v>
      </c>
      <c r="H11" s="3" t="str">
        <f t="shared" si="4"/>
        <v>vorbei</v>
      </c>
      <c r="I11" s="3">
        <f t="shared" si="5"/>
        <v>42</v>
      </c>
    </row>
    <row r="12" spans="1:9" x14ac:dyDescent="0.25">
      <c r="A12" s="3" t="s">
        <v>28</v>
      </c>
      <c r="B12" s="3" t="s">
        <v>29</v>
      </c>
      <c r="C12" s="2">
        <v>26325</v>
      </c>
      <c r="D12" s="3">
        <f t="shared" si="0"/>
        <v>27</v>
      </c>
      <c r="E12" s="3">
        <f t="shared" si="1"/>
        <v>1</v>
      </c>
      <c r="F12" s="3">
        <f t="shared" si="2"/>
        <v>1972</v>
      </c>
      <c r="G12" s="2">
        <f t="shared" si="3"/>
        <v>42396</v>
      </c>
      <c r="H12" s="3" t="str">
        <f t="shared" si="4"/>
        <v>vorbei</v>
      </c>
      <c r="I12" s="3">
        <f t="shared" si="5"/>
        <v>44</v>
      </c>
    </row>
    <row r="13" spans="1:9" x14ac:dyDescent="0.25">
      <c r="A13" s="3" t="s">
        <v>26</v>
      </c>
      <c r="B13" s="3" t="s">
        <v>27</v>
      </c>
      <c r="C13" s="2">
        <v>27423</v>
      </c>
      <c r="D13" s="3">
        <f t="shared" si="0"/>
        <v>29</v>
      </c>
      <c r="E13" s="3">
        <f t="shared" si="1"/>
        <v>1</v>
      </c>
      <c r="F13" s="3">
        <f t="shared" si="2"/>
        <v>1975</v>
      </c>
      <c r="G13" s="2">
        <f t="shared" si="3"/>
        <v>42398</v>
      </c>
      <c r="H13" s="3" t="str">
        <f t="shared" si="4"/>
        <v>vorbei</v>
      </c>
      <c r="I13" s="3">
        <f t="shared" si="5"/>
        <v>41</v>
      </c>
    </row>
    <row r="14" spans="1:9" x14ac:dyDescent="0.25">
      <c r="A14" s="3" t="s">
        <v>81</v>
      </c>
      <c r="B14" s="3" t="s">
        <v>82</v>
      </c>
      <c r="C14" s="2">
        <v>34014</v>
      </c>
      <c r="D14" s="3">
        <f t="shared" si="0"/>
        <v>14</v>
      </c>
      <c r="E14" s="3">
        <f t="shared" si="1"/>
        <v>2</v>
      </c>
      <c r="F14" s="3">
        <f t="shared" si="2"/>
        <v>1993</v>
      </c>
      <c r="G14" s="2">
        <f t="shared" si="3"/>
        <v>42414</v>
      </c>
      <c r="H14" s="3" t="str">
        <f t="shared" si="4"/>
        <v>vorbei</v>
      </c>
      <c r="I14" s="3">
        <f t="shared" si="5"/>
        <v>23</v>
      </c>
    </row>
    <row r="15" spans="1:9" x14ac:dyDescent="0.25">
      <c r="A15" s="3" t="s">
        <v>64</v>
      </c>
      <c r="B15" s="3" t="s">
        <v>65</v>
      </c>
      <c r="C15" s="2">
        <v>33287</v>
      </c>
      <c r="D15" s="3">
        <f t="shared" si="0"/>
        <v>18</v>
      </c>
      <c r="E15" s="3">
        <f t="shared" si="1"/>
        <v>2</v>
      </c>
      <c r="F15" s="3">
        <f t="shared" si="2"/>
        <v>1991</v>
      </c>
      <c r="G15" s="2">
        <f t="shared" si="3"/>
        <v>42418</v>
      </c>
      <c r="H15" s="3" t="str">
        <f t="shared" si="4"/>
        <v>vorbei</v>
      </c>
      <c r="I15" s="3">
        <f t="shared" si="5"/>
        <v>25</v>
      </c>
    </row>
    <row r="16" spans="1:9" x14ac:dyDescent="0.25">
      <c r="A16" s="3" t="s">
        <v>79</v>
      </c>
      <c r="B16" s="3" t="s">
        <v>80</v>
      </c>
      <c r="C16" s="2">
        <v>35117</v>
      </c>
      <c r="D16" s="3">
        <f t="shared" si="0"/>
        <v>22</v>
      </c>
      <c r="E16" s="3">
        <f t="shared" si="1"/>
        <v>2</v>
      </c>
      <c r="F16" s="3">
        <f t="shared" si="2"/>
        <v>1996</v>
      </c>
      <c r="G16" s="2">
        <f t="shared" si="3"/>
        <v>42422</v>
      </c>
      <c r="H16" s="3" t="str">
        <f t="shared" si="4"/>
        <v>vorbei</v>
      </c>
      <c r="I16" s="3">
        <f t="shared" si="5"/>
        <v>20</v>
      </c>
    </row>
    <row r="17" spans="1:9" x14ac:dyDescent="0.25">
      <c r="A17" s="3" t="s">
        <v>10</v>
      </c>
      <c r="B17" s="3" t="s">
        <v>129</v>
      </c>
      <c r="C17" s="2">
        <v>32937</v>
      </c>
      <c r="D17" s="3">
        <f t="shared" si="0"/>
        <v>5</v>
      </c>
      <c r="E17" s="3">
        <f t="shared" si="1"/>
        <v>3</v>
      </c>
      <c r="F17" s="3">
        <f t="shared" si="2"/>
        <v>1990</v>
      </c>
      <c r="G17" s="2">
        <f t="shared" si="3"/>
        <v>42434</v>
      </c>
      <c r="H17" s="3" t="str">
        <f t="shared" si="4"/>
        <v>vorbei</v>
      </c>
      <c r="I17" s="3">
        <f t="shared" si="5"/>
        <v>26</v>
      </c>
    </row>
    <row r="18" spans="1:9" x14ac:dyDescent="0.25">
      <c r="A18" s="3" t="s">
        <v>103</v>
      </c>
      <c r="B18" s="3" t="s">
        <v>104</v>
      </c>
      <c r="C18" s="2">
        <v>30393</v>
      </c>
      <c r="D18" s="3">
        <f t="shared" si="0"/>
        <v>18</v>
      </c>
      <c r="E18" s="3">
        <f t="shared" si="1"/>
        <v>3</v>
      </c>
      <c r="F18" s="3">
        <f t="shared" si="2"/>
        <v>1983</v>
      </c>
      <c r="G18" s="2">
        <f t="shared" si="3"/>
        <v>42447</v>
      </c>
      <c r="H18" s="3" t="str">
        <f t="shared" si="4"/>
        <v>vorbei</v>
      </c>
      <c r="I18" s="3">
        <f t="shared" si="5"/>
        <v>33</v>
      </c>
    </row>
    <row r="19" spans="1:9" x14ac:dyDescent="0.25">
      <c r="A19" s="3" t="s">
        <v>41</v>
      </c>
      <c r="B19" s="3" t="s">
        <v>42</v>
      </c>
      <c r="C19" s="2">
        <v>23821</v>
      </c>
      <c r="D19" s="3">
        <f t="shared" si="0"/>
        <v>20</v>
      </c>
      <c r="E19" s="3">
        <f t="shared" si="1"/>
        <v>3</v>
      </c>
      <c r="F19" s="3">
        <f t="shared" si="2"/>
        <v>1965</v>
      </c>
      <c r="G19" s="2">
        <f t="shared" si="3"/>
        <v>42449</v>
      </c>
      <c r="H19" s="3" t="str">
        <f t="shared" si="4"/>
        <v>vorbei</v>
      </c>
      <c r="I19" s="3">
        <f t="shared" si="5"/>
        <v>51</v>
      </c>
    </row>
    <row r="20" spans="1:9" x14ac:dyDescent="0.25">
      <c r="A20" s="3" t="s">
        <v>133</v>
      </c>
      <c r="B20" s="3" t="s">
        <v>134</v>
      </c>
      <c r="C20" s="2">
        <v>29301</v>
      </c>
      <c r="D20" s="3">
        <f t="shared" si="0"/>
        <v>21</v>
      </c>
      <c r="E20" s="3">
        <f t="shared" si="1"/>
        <v>3</v>
      </c>
      <c r="F20" s="3">
        <f t="shared" si="2"/>
        <v>1980</v>
      </c>
      <c r="G20" s="2">
        <f t="shared" si="3"/>
        <v>42450</v>
      </c>
      <c r="H20" s="3" t="str">
        <f t="shared" si="4"/>
        <v>vorbei</v>
      </c>
      <c r="I20" s="3">
        <f t="shared" si="5"/>
        <v>36</v>
      </c>
    </row>
    <row r="21" spans="1:9" x14ac:dyDescent="0.25">
      <c r="A21" s="3" t="s">
        <v>139</v>
      </c>
      <c r="B21" s="3" t="s">
        <v>140</v>
      </c>
      <c r="C21" s="2">
        <v>31495</v>
      </c>
      <c r="D21" s="3">
        <f t="shared" si="0"/>
        <v>24</v>
      </c>
      <c r="E21" s="3">
        <f t="shared" si="1"/>
        <v>3</v>
      </c>
      <c r="F21" s="3">
        <f t="shared" si="2"/>
        <v>1986</v>
      </c>
      <c r="G21" s="2">
        <f t="shared" si="3"/>
        <v>42453</v>
      </c>
      <c r="H21" s="3" t="str">
        <f t="shared" si="4"/>
        <v>vorbei</v>
      </c>
      <c r="I21" s="3">
        <f t="shared" si="5"/>
        <v>30</v>
      </c>
    </row>
    <row r="22" spans="1:9" x14ac:dyDescent="0.25">
      <c r="A22" s="3" t="s">
        <v>111</v>
      </c>
      <c r="B22" s="3" t="s">
        <v>112</v>
      </c>
      <c r="C22" s="2">
        <v>30040</v>
      </c>
      <c r="D22" s="3">
        <f t="shared" si="0"/>
        <v>30</v>
      </c>
      <c r="E22" s="3">
        <f t="shared" si="1"/>
        <v>3</v>
      </c>
      <c r="F22" s="3">
        <f t="shared" si="2"/>
        <v>1982</v>
      </c>
      <c r="G22" s="2">
        <f t="shared" si="3"/>
        <v>42459</v>
      </c>
      <c r="H22" s="3" t="str">
        <f t="shared" si="4"/>
        <v>vorbei</v>
      </c>
      <c r="I22" s="3">
        <f t="shared" si="5"/>
        <v>34</v>
      </c>
    </row>
    <row r="23" spans="1:9" x14ac:dyDescent="0.25">
      <c r="A23" s="3" t="s">
        <v>107</v>
      </c>
      <c r="B23" s="3" t="s">
        <v>108</v>
      </c>
      <c r="C23" s="2">
        <v>22011</v>
      </c>
      <c r="D23" s="3">
        <f t="shared" si="0"/>
        <v>5</v>
      </c>
      <c r="E23" s="3">
        <f t="shared" si="1"/>
        <v>4</v>
      </c>
      <c r="F23" s="3">
        <f t="shared" si="2"/>
        <v>1960</v>
      </c>
      <c r="G23" s="2">
        <f t="shared" si="3"/>
        <v>42465</v>
      </c>
      <c r="H23" s="3" t="str">
        <f t="shared" si="4"/>
        <v>vorbei</v>
      </c>
      <c r="I23" s="3">
        <f t="shared" si="5"/>
        <v>56</v>
      </c>
    </row>
    <row r="24" spans="1:9" x14ac:dyDescent="0.25">
      <c r="A24" s="3" t="s">
        <v>141</v>
      </c>
      <c r="B24" s="3" t="s">
        <v>142</v>
      </c>
      <c r="C24" s="2">
        <v>28597</v>
      </c>
      <c r="D24" s="3">
        <f t="shared" si="0"/>
        <v>17</v>
      </c>
      <c r="E24" s="3">
        <f t="shared" si="1"/>
        <v>4</v>
      </c>
      <c r="F24" s="3">
        <f t="shared" si="2"/>
        <v>1978</v>
      </c>
      <c r="G24" s="2">
        <f t="shared" si="3"/>
        <v>42477</v>
      </c>
      <c r="H24" s="3" t="str">
        <f t="shared" si="4"/>
        <v>vorbei</v>
      </c>
      <c r="I24" s="3">
        <f t="shared" si="5"/>
        <v>38</v>
      </c>
    </row>
    <row r="25" spans="1:9" x14ac:dyDescent="0.25">
      <c r="A25" s="3" t="s">
        <v>44</v>
      </c>
      <c r="B25" s="3" t="s">
        <v>45</v>
      </c>
      <c r="C25" s="2">
        <v>32617</v>
      </c>
      <c r="D25" s="3">
        <f t="shared" si="0"/>
        <v>19</v>
      </c>
      <c r="E25" s="3">
        <f t="shared" si="1"/>
        <v>4</v>
      </c>
      <c r="F25" s="3">
        <f t="shared" si="2"/>
        <v>1989</v>
      </c>
      <c r="G25" s="2">
        <f t="shared" si="3"/>
        <v>42479</v>
      </c>
      <c r="H25" s="3" t="str">
        <f t="shared" si="4"/>
        <v>vorbei</v>
      </c>
      <c r="I25" s="3">
        <f t="shared" si="5"/>
        <v>27</v>
      </c>
    </row>
    <row r="26" spans="1:9" x14ac:dyDescent="0.25">
      <c r="A26" s="3" t="s">
        <v>12</v>
      </c>
      <c r="B26" s="3" t="s">
        <v>13</v>
      </c>
      <c r="C26" s="2">
        <v>33349</v>
      </c>
      <c r="D26" s="3">
        <f t="shared" si="0"/>
        <v>21</v>
      </c>
      <c r="E26" s="3">
        <f t="shared" si="1"/>
        <v>4</v>
      </c>
      <c r="F26" s="3">
        <f t="shared" si="2"/>
        <v>1991</v>
      </c>
      <c r="G26" s="2">
        <f t="shared" si="3"/>
        <v>42481</v>
      </c>
      <c r="H26" s="3" t="str">
        <f t="shared" si="4"/>
        <v>vorbei</v>
      </c>
      <c r="I26" s="3">
        <f t="shared" si="5"/>
        <v>25</v>
      </c>
    </row>
    <row r="27" spans="1:9" x14ac:dyDescent="0.25">
      <c r="A27" s="3" t="s">
        <v>88</v>
      </c>
      <c r="B27" s="3" t="s">
        <v>89</v>
      </c>
      <c r="C27" s="2">
        <v>32258</v>
      </c>
      <c r="D27" s="3">
        <f t="shared" si="0"/>
        <v>25</v>
      </c>
      <c r="E27" s="3">
        <f t="shared" si="1"/>
        <v>4</v>
      </c>
      <c r="F27" s="3">
        <f t="shared" si="2"/>
        <v>1988</v>
      </c>
      <c r="G27" s="2">
        <f t="shared" si="3"/>
        <v>42485</v>
      </c>
      <c r="H27" s="3" t="str">
        <f t="shared" si="4"/>
        <v>vorbei</v>
      </c>
      <c r="I27" s="3">
        <f t="shared" si="5"/>
        <v>28</v>
      </c>
    </row>
    <row r="28" spans="1:9" x14ac:dyDescent="0.25">
      <c r="A28" s="3" t="s">
        <v>94</v>
      </c>
      <c r="B28" s="3" t="s">
        <v>95</v>
      </c>
      <c r="C28" s="2">
        <v>31164</v>
      </c>
      <c r="D28" s="3">
        <f t="shared" si="0"/>
        <v>27</v>
      </c>
      <c r="E28" s="3">
        <f t="shared" si="1"/>
        <v>4</v>
      </c>
      <c r="F28" s="3">
        <f t="shared" si="2"/>
        <v>1985</v>
      </c>
      <c r="G28" s="2">
        <f t="shared" si="3"/>
        <v>42487</v>
      </c>
      <c r="H28" s="3" t="str">
        <f t="shared" si="4"/>
        <v>vorbei</v>
      </c>
      <c r="I28" s="3">
        <f t="shared" si="5"/>
        <v>31</v>
      </c>
    </row>
    <row r="29" spans="1:9" x14ac:dyDescent="0.25">
      <c r="A29" s="3" t="s">
        <v>130</v>
      </c>
      <c r="B29" s="3" t="s">
        <v>74</v>
      </c>
      <c r="C29" s="2">
        <v>24964</v>
      </c>
      <c r="D29" s="3">
        <f t="shared" si="0"/>
        <v>6</v>
      </c>
      <c r="E29" s="3">
        <f t="shared" si="1"/>
        <v>5</v>
      </c>
      <c r="F29" s="3">
        <f t="shared" si="2"/>
        <v>1968</v>
      </c>
      <c r="G29" s="2">
        <f t="shared" si="3"/>
        <v>42496</v>
      </c>
      <c r="H29" s="3" t="str">
        <f t="shared" si="4"/>
        <v>vorbei</v>
      </c>
      <c r="I29" s="3">
        <f t="shared" si="5"/>
        <v>48</v>
      </c>
    </row>
    <row r="30" spans="1:9" x14ac:dyDescent="0.25">
      <c r="A30" s="3" t="s">
        <v>58</v>
      </c>
      <c r="B30" s="3" t="s">
        <v>59</v>
      </c>
      <c r="C30" s="2">
        <v>22775</v>
      </c>
      <c r="D30" s="3">
        <f t="shared" si="0"/>
        <v>9</v>
      </c>
      <c r="E30" s="3">
        <f t="shared" si="1"/>
        <v>5</v>
      </c>
      <c r="F30" s="3">
        <f t="shared" si="2"/>
        <v>1962</v>
      </c>
      <c r="G30" s="2">
        <f t="shared" si="3"/>
        <v>42499</v>
      </c>
      <c r="H30" s="3" t="str">
        <f t="shared" si="4"/>
        <v>vorbei</v>
      </c>
      <c r="I30" s="3">
        <f t="shared" si="5"/>
        <v>54</v>
      </c>
    </row>
    <row r="31" spans="1:9" x14ac:dyDescent="0.25">
      <c r="A31" s="3" t="s">
        <v>119</v>
      </c>
      <c r="B31" s="3" t="s">
        <v>120</v>
      </c>
      <c r="C31" s="2">
        <v>33005</v>
      </c>
      <c r="D31" s="3">
        <f t="shared" si="0"/>
        <v>12</v>
      </c>
      <c r="E31" s="3">
        <f t="shared" si="1"/>
        <v>5</v>
      </c>
      <c r="F31" s="3">
        <f t="shared" si="2"/>
        <v>1990</v>
      </c>
      <c r="G31" s="2">
        <f t="shared" si="3"/>
        <v>42502</v>
      </c>
      <c r="H31" s="3" t="str">
        <f t="shared" si="4"/>
        <v>vorbei</v>
      </c>
      <c r="I31" s="3">
        <f t="shared" si="5"/>
        <v>26</v>
      </c>
    </row>
    <row r="32" spans="1:9" x14ac:dyDescent="0.25">
      <c r="A32" s="3" t="s">
        <v>117</v>
      </c>
      <c r="B32" s="3" t="s">
        <v>118</v>
      </c>
      <c r="C32" s="2">
        <v>26067</v>
      </c>
      <c r="D32" s="3">
        <f t="shared" si="0"/>
        <v>14</v>
      </c>
      <c r="E32" s="3">
        <f t="shared" si="1"/>
        <v>5</v>
      </c>
      <c r="F32" s="3">
        <f t="shared" si="2"/>
        <v>1971</v>
      </c>
      <c r="G32" s="2">
        <f t="shared" si="3"/>
        <v>42504</v>
      </c>
      <c r="H32" s="3" t="str">
        <f t="shared" si="4"/>
        <v>vorbei</v>
      </c>
      <c r="I32" s="3">
        <f t="shared" si="5"/>
        <v>45</v>
      </c>
    </row>
    <row r="33" spans="1:9" x14ac:dyDescent="0.25">
      <c r="A33" s="3" t="s">
        <v>75</v>
      </c>
      <c r="B33" s="3" t="s">
        <v>76</v>
      </c>
      <c r="C33" s="2">
        <v>25708</v>
      </c>
      <c r="D33" s="3">
        <f t="shared" si="0"/>
        <v>20</v>
      </c>
      <c r="E33" s="3">
        <f t="shared" si="1"/>
        <v>5</v>
      </c>
      <c r="F33" s="3">
        <f t="shared" si="2"/>
        <v>1970</v>
      </c>
      <c r="G33" s="2">
        <f t="shared" si="3"/>
        <v>42510</v>
      </c>
      <c r="H33" s="3">
        <f t="shared" si="4"/>
        <v>0</v>
      </c>
      <c r="I33" s="3">
        <f t="shared" si="5"/>
        <v>46</v>
      </c>
    </row>
    <row r="34" spans="1:9" x14ac:dyDescent="0.25">
      <c r="A34" s="3" t="s">
        <v>105</v>
      </c>
      <c r="B34" s="3" t="s">
        <v>106</v>
      </c>
      <c r="C34" s="2">
        <v>22427</v>
      </c>
      <c r="D34" s="3">
        <f t="shared" si="0"/>
        <v>26</v>
      </c>
      <c r="E34" s="3">
        <f t="shared" si="1"/>
        <v>5</v>
      </c>
      <c r="F34" s="3">
        <f t="shared" si="2"/>
        <v>1961</v>
      </c>
      <c r="G34" s="2">
        <f t="shared" si="3"/>
        <v>42516</v>
      </c>
      <c r="H34" s="3">
        <f t="shared" si="4"/>
        <v>6</v>
      </c>
      <c r="I34" s="3">
        <f t="shared" si="5"/>
        <v>55</v>
      </c>
    </row>
    <row r="35" spans="1:9" x14ac:dyDescent="0.25">
      <c r="A35" s="3" t="s">
        <v>123</v>
      </c>
      <c r="B35" s="3" t="s">
        <v>124</v>
      </c>
      <c r="C35" s="2">
        <v>25717</v>
      </c>
      <c r="D35" s="3">
        <f t="shared" si="0"/>
        <v>29</v>
      </c>
      <c r="E35" s="3">
        <f t="shared" si="1"/>
        <v>5</v>
      </c>
      <c r="F35" s="3">
        <f t="shared" si="2"/>
        <v>1970</v>
      </c>
      <c r="G35" s="2">
        <f t="shared" si="3"/>
        <v>42519</v>
      </c>
      <c r="H35" s="3">
        <f t="shared" si="4"/>
        <v>9</v>
      </c>
      <c r="I35" s="3">
        <f t="shared" si="5"/>
        <v>46</v>
      </c>
    </row>
    <row r="36" spans="1:9" x14ac:dyDescent="0.25">
      <c r="A36" s="3" t="s">
        <v>77</v>
      </c>
      <c r="B36" s="3" t="s">
        <v>78</v>
      </c>
      <c r="C36" s="2">
        <v>34850</v>
      </c>
      <c r="D36" s="3">
        <f t="shared" si="0"/>
        <v>31</v>
      </c>
      <c r="E36" s="3">
        <f t="shared" si="1"/>
        <v>5</v>
      </c>
      <c r="F36" s="3">
        <f t="shared" si="2"/>
        <v>1995</v>
      </c>
      <c r="G36" s="2">
        <f t="shared" si="3"/>
        <v>42521</v>
      </c>
      <c r="H36" s="3">
        <f t="shared" si="4"/>
        <v>11</v>
      </c>
      <c r="I36" s="3">
        <f t="shared" si="5"/>
        <v>21</v>
      </c>
    </row>
    <row r="37" spans="1:9" x14ac:dyDescent="0.25">
      <c r="A37" s="3" t="s">
        <v>30</v>
      </c>
      <c r="B37" s="3" t="s">
        <v>31</v>
      </c>
      <c r="C37" s="2">
        <v>34853</v>
      </c>
      <c r="D37" s="3">
        <f t="shared" si="0"/>
        <v>3</v>
      </c>
      <c r="E37" s="3">
        <f t="shared" si="1"/>
        <v>6</v>
      </c>
      <c r="F37" s="3">
        <f t="shared" si="2"/>
        <v>1995</v>
      </c>
      <c r="G37" s="2">
        <f t="shared" si="3"/>
        <v>42524</v>
      </c>
      <c r="H37" s="3">
        <f t="shared" si="4"/>
        <v>14</v>
      </c>
      <c r="I37" s="3">
        <f t="shared" si="5"/>
        <v>21</v>
      </c>
    </row>
    <row r="38" spans="1:9" x14ac:dyDescent="0.25">
      <c r="A38" s="3" t="s">
        <v>28</v>
      </c>
      <c r="B38" s="3" t="s">
        <v>122</v>
      </c>
      <c r="C38" s="2">
        <v>26456</v>
      </c>
      <c r="D38" s="3">
        <f t="shared" si="0"/>
        <v>6</v>
      </c>
      <c r="E38" s="3">
        <f t="shared" si="1"/>
        <v>6</v>
      </c>
      <c r="F38" s="3">
        <f t="shared" si="2"/>
        <v>1972</v>
      </c>
      <c r="G38" s="2">
        <f t="shared" si="3"/>
        <v>42527</v>
      </c>
      <c r="H38" s="3">
        <f t="shared" si="4"/>
        <v>17</v>
      </c>
      <c r="I38" s="3">
        <f t="shared" si="5"/>
        <v>44</v>
      </c>
    </row>
    <row r="39" spans="1:9" x14ac:dyDescent="0.25">
      <c r="A39" s="3" t="s">
        <v>27</v>
      </c>
      <c r="B39" s="3" t="s">
        <v>66</v>
      </c>
      <c r="C39" s="2">
        <v>32668</v>
      </c>
      <c r="D39" s="3">
        <f t="shared" ref="D39:D70" si="6">DAY(C39)</f>
        <v>9</v>
      </c>
      <c r="E39" s="3">
        <f t="shared" ref="E39:E70" si="7">MONTH(C39)</f>
        <v>6</v>
      </c>
      <c r="F39" s="3">
        <f t="shared" ref="F39:F70" si="8">YEAR(C39)</f>
        <v>1989</v>
      </c>
      <c r="G39" s="2">
        <f t="shared" ref="G39:G70" si="9">DATE(B$4,E39,D39)</f>
        <v>42530</v>
      </c>
      <c r="H39" s="3">
        <f t="shared" ref="H39:H70" si="10">IF(G39&lt;A$4,"vorbei",G39-A$4)</f>
        <v>20</v>
      </c>
      <c r="I39" s="3">
        <f t="shared" ref="I39:I70" si="11">B$4-F39</f>
        <v>27</v>
      </c>
    </row>
    <row r="40" spans="1:9" x14ac:dyDescent="0.25">
      <c r="A40" s="3" t="s">
        <v>28</v>
      </c>
      <c r="B40" s="3" t="s">
        <v>43</v>
      </c>
      <c r="C40" s="2">
        <v>24270</v>
      </c>
      <c r="D40" s="3">
        <f t="shared" si="6"/>
        <v>12</v>
      </c>
      <c r="E40" s="3">
        <f t="shared" si="7"/>
        <v>6</v>
      </c>
      <c r="F40" s="3">
        <f t="shared" si="8"/>
        <v>1966</v>
      </c>
      <c r="G40" s="2">
        <f t="shared" si="9"/>
        <v>42533</v>
      </c>
      <c r="H40" s="3">
        <f t="shared" si="10"/>
        <v>23</v>
      </c>
      <c r="I40" s="3">
        <f t="shared" si="11"/>
        <v>50</v>
      </c>
    </row>
    <row r="41" spans="1:9" x14ac:dyDescent="0.25">
      <c r="A41" s="3" t="s">
        <v>96</v>
      </c>
      <c r="B41" s="3" t="s">
        <v>9</v>
      </c>
      <c r="C41" s="2">
        <v>31940</v>
      </c>
      <c r="D41" s="3">
        <f t="shared" si="6"/>
        <v>12</v>
      </c>
      <c r="E41" s="3">
        <f t="shared" si="7"/>
        <v>6</v>
      </c>
      <c r="F41" s="3">
        <f t="shared" si="8"/>
        <v>1987</v>
      </c>
      <c r="G41" s="2">
        <f t="shared" si="9"/>
        <v>42533</v>
      </c>
      <c r="H41" s="3">
        <f t="shared" si="10"/>
        <v>23</v>
      </c>
      <c r="I41" s="3">
        <f t="shared" si="11"/>
        <v>29</v>
      </c>
    </row>
    <row r="42" spans="1:9" x14ac:dyDescent="0.25">
      <c r="A42" s="3" t="s">
        <v>86</v>
      </c>
      <c r="B42" s="3" t="s">
        <v>83</v>
      </c>
      <c r="C42" s="2">
        <v>22450</v>
      </c>
      <c r="D42" s="3">
        <f t="shared" si="6"/>
        <v>18</v>
      </c>
      <c r="E42" s="3">
        <f t="shared" si="7"/>
        <v>6</v>
      </c>
      <c r="F42" s="3">
        <f t="shared" si="8"/>
        <v>1961</v>
      </c>
      <c r="G42" s="2">
        <f t="shared" si="9"/>
        <v>42539</v>
      </c>
      <c r="H42" s="3">
        <f t="shared" si="10"/>
        <v>29</v>
      </c>
      <c r="I42" s="3">
        <f t="shared" si="11"/>
        <v>55</v>
      </c>
    </row>
    <row r="43" spans="1:9" x14ac:dyDescent="0.25">
      <c r="A43" s="3" t="s">
        <v>10</v>
      </c>
      <c r="B43" s="3" t="s">
        <v>11</v>
      </c>
      <c r="C43" s="2">
        <v>31218</v>
      </c>
      <c r="D43" s="3">
        <f t="shared" si="6"/>
        <v>20</v>
      </c>
      <c r="E43" s="3">
        <f t="shared" si="7"/>
        <v>6</v>
      </c>
      <c r="F43" s="3">
        <f t="shared" si="8"/>
        <v>1985</v>
      </c>
      <c r="G43" s="2">
        <f t="shared" si="9"/>
        <v>42541</v>
      </c>
      <c r="H43" s="3">
        <f t="shared" si="10"/>
        <v>31</v>
      </c>
      <c r="I43" s="3">
        <f t="shared" si="11"/>
        <v>31</v>
      </c>
    </row>
    <row r="44" spans="1:9" x14ac:dyDescent="0.25">
      <c r="A44" s="3" t="s">
        <v>46</v>
      </c>
      <c r="B44" s="3" t="s">
        <v>47</v>
      </c>
      <c r="C44" s="2">
        <v>27202</v>
      </c>
      <c r="D44" s="3">
        <f t="shared" si="6"/>
        <v>22</v>
      </c>
      <c r="E44" s="3">
        <f t="shared" si="7"/>
        <v>6</v>
      </c>
      <c r="F44" s="3">
        <f t="shared" si="8"/>
        <v>1974</v>
      </c>
      <c r="G44" s="2">
        <f t="shared" si="9"/>
        <v>42543</v>
      </c>
      <c r="H44" s="3">
        <f t="shared" si="10"/>
        <v>33</v>
      </c>
      <c r="I44" s="3">
        <f t="shared" si="11"/>
        <v>42</v>
      </c>
    </row>
    <row r="45" spans="1:9" x14ac:dyDescent="0.25">
      <c r="A45" s="3" t="s">
        <v>92</v>
      </c>
      <c r="B45" s="3" t="s">
        <v>93</v>
      </c>
      <c r="C45" s="2">
        <v>25380</v>
      </c>
      <c r="D45" s="3">
        <f t="shared" si="6"/>
        <v>26</v>
      </c>
      <c r="E45" s="3">
        <f t="shared" si="7"/>
        <v>6</v>
      </c>
      <c r="F45" s="3">
        <f t="shared" si="8"/>
        <v>1969</v>
      </c>
      <c r="G45" s="2">
        <f t="shared" si="9"/>
        <v>42547</v>
      </c>
      <c r="H45" s="3">
        <f t="shared" si="10"/>
        <v>37</v>
      </c>
      <c r="I45" s="3">
        <f t="shared" si="11"/>
        <v>47</v>
      </c>
    </row>
    <row r="46" spans="1:9" x14ac:dyDescent="0.25">
      <c r="A46" s="3" t="s">
        <v>111</v>
      </c>
      <c r="B46" s="3" t="s">
        <v>115</v>
      </c>
      <c r="C46" s="2">
        <v>24655</v>
      </c>
      <c r="D46" s="3">
        <f t="shared" si="6"/>
        <v>2</v>
      </c>
      <c r="E46" s="3">
        <f t="shared" si="7"/>
        <v>7</v>
      </c>
      <c r="F46" s="3">
        <f t="shared" si="8"/>
        <v>1967</v>
      </c>
      <c r="G46" s="2">
        <f t="shared" si="9"/>
        <v>42553</v>
      </c>
      <c r="H46" s="3">
        <f t="shared" si="10"/>
        <v>43</v>
      </c>
      <c r="I46" s="3">
        <f t="shared" si="11"/>
        <v>49</v>
      </c>
    </row>
    <row r="47" spans="1:9" x14ac:dyDescent="0.25">
      <c r="A47" s="3" t="s">
        <v>131</v>
      </c>
      <c r="B47" s="3" t="s">
        <v>132</v>
      </c>
      <c r="C47" s="2">
        <v>34522</v>
      </c>
      <c r="D47" s="3">
        <f t="shared" si="6"/>
        <v>7</v>
      </c>
      <c r="E47" s="3">
        <f t="shared" si="7"/>
        <v>7</v>
      </c>
      <c r="F47" s="3">
        <f t="shared" si="8"/>
        <v>1994</v>
      </c>
      <c r="G47" s="2">
        <f t="shared" si="9"/>
        <v>42558</v>
      </c>
      <c r="H47" s="3">
        <f t="shared" si="10"/>
        <v>48</v>
      </c>
      <c r="I47" s="3">
        <f t="shared" si="11"/>
        <v>22</v>
      </c>
    </row>
    <row r="48" spans="1:9" x14ac:dyDescent="0.25">
      <c r="A48" s="3" t="s">
        <v>48</v>
      </c>
      <c r="B48" s="3" t="s">
        <v>49</v>
      </c>
      <c r="C48" s="2">
        <v>31974</v>
      </c>
      <c r="D48" s="3">
        <f t="shared" si="6"/>
        <v>16</v>
      </c>
      <c r="E48" s="3">
        <f t="shared" si="7"/>
        <v>7</v>
      </c>
      <c r="F48" s="3">
        <f t="shared" si="8"/>
        <v>1987</v>
      </c>
      <c r="G48" s="2">
        <f t="shared" si="9"/>
        <v>42567</v>
      </c>
      <c r="H48" s="3">
        <f t="shared" si="10"/>
        <v>57</v>
      </c>
      <c r="I48" s="3">
        <f t="shared" si="11"/>
        <v>29</v>
      </c>
    </row>
    <row r="49" spans="1:9" x14ac:dyDescent="0.25">
      <c r="A49" s="3" t="s">
        <v>58</v>
      </c>
      <c r="B49" s="3" t="s">
        <v>116</v>
      </c>
      <c r="C49" s="2">
        <v>34907</v>
      </c>
      <c r="D49" s="3">
        <f t="shared" si="6"/>
        <v>27</v>
      </c>
      <c r="E49" s="3">
        <f t="shared" si="7"/>
        <v>7</v>
      </c>
      <c r="F49" s="3">
        <f t="shared" si="8"/>
        <v>1995</v>
      </c>
      <c r="G49" s="2">
        <f t="shared" si="9"/>
        <v>42578</v>
      </c>
      <c r="H49" s="3">
        <f t="shared" si="10"/>
        <v>68</v>
      </c>
      <c r="I49" s="3">
        <f t="shared" si="11"/>
        <v>21</v>
      </c>
    </row>
    <row r="50" spans="1:9" x14ac:dyDescent="0.25">
      <c r="A50" s="3" t="s">
        <v>84</v>
      </c>
      <c r="B50" s="3" t="s">
        <v>85</v>
      </c>
      <c r="C50" s="2">
        <v>22858</v>
      </c>
      <c r="D50" s="3">
        <f t="shared" si="6"/>
        <v>31</v>
      </c>
      <c r="E50" s="3">
        <f t="shared" si="7"/>
        <v>7</v>
      </c>
      <c r="F50" s="3">
        <f t="shared" si="8"/>
        <v>1962</v>
      </c>
      <c r="G50" s="2">
        <f t="shared" si="9"/>
        <v>42582</v>
      </c>
      <c r="H50" s="3">
        <f t="shared" si="10"/>
        <v>72</v>
      </c>
      <c r="I50" s="3">
        <f t="shared" si="11"/>
        <v>54</v>
      </c>
    </row>
    <row r="51" spans="1:9" x14ac:dyDescent="0.25">
      <c r="A51" s="3" t="s">
        <v>54</v>
      </c>
      <c r="B51" s="3" t="s">
        <v>55</v>
      </c>
      <c r="C51" s="2">
        <v>25781</v>
      </c>
      <c r="D51" s="3">
        <f t="shared" si="6"/>
        <v>1</v>
      </c>
      <c r="E51" s="3">
        <f t="shared" si="7"/>
        <v>8</v>
      </c>
      <c r="F51" s="3">
        <f t="shared" si="8"/>
        <v>1970</v>
      </c>
      <c r="G51" s="2">
        <f t="shared" si="9"/>
        <v>42583</v>
      </c>
      <c r="H51" s="3">
        <f t="shared" si="10"/>
        <v>73</v>
      </c>
      <c r="I51" s="3">
        <f t="shared" si="11"/>
        <v>46</v>
      </c>
    </row>
    <row r="52" spans="1:9" x14ac:dyDescent="0.25">
      <c r="A52" s="3" t="s">
        <v>20</v>
      </c>
      <c r="B52" s="3" t="s">
        <v>21</v>
      </c>
      <c r="C52" s="2">
        <v>29819</v>
      </c>
      <c r="D52" s="3">
        <f t="shared" si="6"/>
        <v>21</v>
      </c>
      <c r="E52" s="3">
        <f t="shared" si="7"/>
        <v>8</v>
      </c>
      <c r="F52" s="3">
        <f t="shared" si="8"/>
        <v>1981</v>
      </c>
      <c r="G52" s="2">
        <f t="shared" si="9"/>
        <v>42603</v>
      </c>
      <c r="H52" s="3">
        <f t="shared" si="10"/>
        <v>93</v>
      </c>
      <c r="I52" s="3">
        <f t="shared" si="11"/>
        <v>35</v>
      </c>
    </row>
    <row r="53" spans="1:9" x14ac:dyDescent="0.25">
      <c r="A53" s="3" t="s">
        <v>52</v>
      </c>
      <c r="B53" s="3" t="s">
        <v>53</v>
      </c>
      <c r="C53" s="2">
        <v>34941</v>
      </c>
      <c r="D53" s="3">
        <f t="shared" si="6"/>
        <v>30</v>
      </c>
      <c r="E53" s="3">
        <f t="shared" si="7"/>
        <v>8</v>
      </c>
      <c r="F53" s="3">
        <f t="shared" si="8"/>
        <v>1995</v>
      </c>
      <c r="G53" s="2">
        <f t="shared" si="9"/>
        <v>42612</v>
      </c>
      <c r="H53" s="3">
        <f t="shared" si="10"/>
        <v>102</v>
      </c>
      <c r="I53" s="3">
        <f t="shared" si="11"/>
        <v>21</v>
      </c>
    </row>
    <row r="54" spans="1:9" x14ac:dyDescent="0.25">
      <c r="A54" s="3" t="s">
        <v>137</v>
      </c>
      <c r="B54" s="3" t="s">
        <v>138</v>
      </c>
      <c r="C54" s="2">
        <v>22528</v>
      </c>
      <c r="D54" s="3">
        <f t="shared" si="6"/>
        <v>4</v>
      </c>
      <c r="E54" s="3">
        <f t="shared" si="7"/>
        <v>9</v>
      </c>
      <c r="F54" s="3">
        <f t="shared" si="8"/>
        <v>1961</v>
      </c>
      <c r="G54" s="2">
        <f t="shared" si="9"/>
        <v>42617</v>
      </c>
      <c r="H54" s="3">
        <f t="shared" si="10"/>
        <v>107</v>
      </c>
      <c r="I54" s="3">
        <f t="shared" si="11"/>
        <v>55</v>
      </c>
    </row>
    <row r="55" spans="1:9" x14ac:dyDescent="0.25">
      <c r="A55" s="3" t="s">
        <v>87</v>
      </c>
      <c r="B55" s="3" t="s">
        <v>15</v>
      </c>
      <c r="C55" s="2">
        <v>34219</v>
      </c>
      <c r="D55" s="3">
        <f t="shared" si="6"/>
        <v>7</v>
      </c>
      <c r="E55" s="3">
        <f t="shared" si="7"/>
        <v>9</v>
      </c>
      <c r="F55" s="3">
        <f t="shared" si="8"/>
        <v>1993</v>
      </c>
      <c r="G55" s="2">
        <f t="shared" si="9"/>
        <v>42620</v>
      </c>
      <c r="H55" s="3">
        <f t="shared" si="10"/>
        <v>110</v>
      </c>
      <c r="I55" s="3">
        <f t="shared" si="11"/>
        <v>23</v>
      </c>
    </row>
    <row r="56" spans="1:9" x14ac:dyDescent="0.25">
      <c r="A56" s="3" t="s">
        <v>18</v>
      </c>
      <c r="B56" s="3" t="s">
        <v>19</v>
      </c>
      <c r="C56" s="2">
        <v>24726</v>
      </c>
      <c r="D56" s="3">
        <f t="shared" si="6"/>
        <v>11</v>
      </c>
      <c r="E56" s="3">
        <f t="shared" si="7"/>
        <v>9</v>
      </c>
      <c r="F56" s="3">
        <f t="shared" si="8"/>
        <v>1967</v>
      </c>
      <c r="G56" s="2">
        <f t="shared" si="9"/>
        <v>42624</v>
      </c>
      <c r="H56" s="3">
        <f t="shared" si="10"/>
        <v>114</v>
      </c>
      <c r="I56" s="3">
        <f t="shared" si="11"/>
        <v>49</v>
      </c>
    </row>
    <row r="57" spans="1:9" x14ac:dyDescent="0.25">
      <c r="A57" s="3" t="s">
        <v>109</v>
      </c>
      <c r="B57" s="3" t="s">
        <v>110</v>
      </c>
      <c r="C57" s="2">
        <v>25459</v>
      </c>
      <c r="D57" s="3">
        <f t="shared" si="6"/>
        <v>13</v>
      </c>
      <c r="E57" s="3">
        <f t="shared" si="7"/>
        <v>9</v>
      </c>
      <c r="F57" s="3">
        <f t="shared" si="8"/>
        <v>1969</v>
      </c>
      <c r="G57" s="2">
        <f t="shared" si="9"/>
        <v>42626</v>
      </c>
      <c r="H57" s="3">
        <f t="shared" si="10"/>
        <v>116</v>
      </c>
      <c r="I57" s="3">
        <f t="shared" si="11"/>
        <v>47</v>
      </c>
    </row>
    <row r="58" spans="1:9" x14ac:dyDescent="0.25">
      <c r="A58" s="3" t="s">
        <v>14</v>
      </c>
      <c r="B58" s="3" t="s">
        <v>15</v>
      </c>
      <c r="C58" s="2">
        <v>34227</v>
      </c>
      <c r="D58" s="3">
        <f t="shared" si="6"/>
        <v>15</v>
      </c>
      <c r="E58" s="3">
        <f t="shared" si="7"/>
        <v>9</v>
      </c>
      <c r="F58" s="3">
        <f t="shared" si="8"/>
        <v>1993</v>
      </c>
      <c r="G58" s="2">
        <f t="shared" si="9"/>
        <v>42628</v>
      </c>
      <c r="H58" s="3">
        <f t="shared" si="10"/>
        <v>118</v>
      </c>
      <c r="I58" s="3">
        <f t="shared" si="11"/>
        <v>23</v>
      </c>
    </row>
    <row r="59" spans="1:9" x14ac:dyDescent="0.25">
      <c r="A59" s="3" t="s">
        <v>22</v>
      </c>
      <c r="B59" s="3" t="s">
        <v>23</v>
      </c>
      <c r="C59" s="2">
        <v>22904</v>
      </c>
      <c r="D59" s="3">
        <f t="shared" si="6"/>
        <v>15</v>
      </c>
      <c r="E59" s="3">
        <f t="shared" si="7"/>
        <v>9</v>
      </c>
      <c r="F59" s="3">
        <f t="shared" si="8"/>
        <v>1962</v>
      </c>
      <c r="G59" s="2">
        <f t="shared" si="9"/>
        <v>42628</v>
      </c>
      <c r="H59" s="3">
        <f t="shared" si="10"/>
        <v>118</v>
      </c>
      <c r="I59" s="3">
        <f t="shared" si="11"/>
        <v>54</v>
      </c>
    </row>
    <row r="60" spans="1:9" x14ac:dyDescent="0.25">
      <c r="A60" s="3" t="s">
        <v>71</v>
      </c>
      <c r="B60" s="3" t="s">
        <v>72</v>
      </c>
      <c r="C60" s="2">
        <v>26928</v>
      </c>
      <c r="D60" s="3">
        <f t="shared" si="6"/>
        <v>21</v>
      </c>
      <c r="E60" s="3">
        <f t="shared" si="7"/>
        <v>9</v>
      </c>
      <c r="F60" s="3">
        <f t="shared" si="8"/>
        <v>1973</v>
      </c>
      <c r="G60" s="2">
        <f t="shared" si="9"/>
        <v>42634</v>
      </c>
      <c r="H60" s="3">
        <f t="shared" si="10"/>
        <v>124</v>
      </c>
      <c r="I60" s="3">
        <f t="shared" si="11"/>
        <v>43</v>
      </c>
    </row>
    <row r="61" spans="1:9" x14ac:dyDescent="0.25">
      <c r="A61" s="3" t="s">
        <v>103</v>
      </c>
      <c r="B61" s="3" t="s">
        <v>121</v>
      </c>
      <c r="C61" s="2">
        <v>32779</v>
      </c>
      <c r="D61" s="3">
        <f t="shared" si="6"/>
        <v>28</v>
      </c>
      <c r="E61" s="3">
        <f t="shared" si="7"/>
        <v>9</v>
      </c>
      <c r="F61" s="3">
        <f t="shared" si="8"/>
        <v>1989</v>
      </c>
      <c r="G61" s="2">
        <f t="shared" si="9"/>
        <v>42641</v>
      </c>
      <c r="H61" s="3">
        <f t="shared" si="10"/>
        <v>131</v>
      </c>
      <c r="I61" s="3">
        <f t="shared" si="11"/>
        <v>27</v>
      </c>
    </row>
    <row r="62" spans="1:9" x14ac:dyDescent="0.25">
      <c r="A62" s="3" t="s">
        <v>36</v>
      </c>
      <c r="B62" s="3" t="s">
        <v>37</v>
      </c>
      <c r="C62" s="2">
        <v>31685</v>
      </c>
      <c r="D62" s="3">
        <f t="shared" si="6"/>
        <v>30</v>
      </c>
      <c r="E62" s="3">
        <f t="shared" si="7"/>
        <v>9</v>
      </c>
      <c r="F62" s="3">
        <f t="shared" si="8"/>
        <v>1986</v>
      </c>
      <c r="G62" s="2">
        <f t="shared" si="9"/>
        <v>42643</v>
      </c>
      <c r="H62" s="3">
        <f t="shared" si="10"/>
        <v>133</v>
      </c>
      <c r="I62" s="3">
        <f t="shared" si="11"/>
        <v>30</v>
      </c>
    </row>
    <row r="63" spans="1:9" x14ac:dyDescent="0.25">
      <c r="A63" s="3" t="s">
        <v>99</v>
      </c>
      <c r="B63" s="3" t="s">
        <v>100</v>
      </c>
      <c r="C63" s="2">
        <v>28033</v>
      </c>
      <c r="D63" s="3">
        <f t="shared" si="6"/>
        <v>30</v>
      </c>
      <c r="E63" s="3">
        <f t="shared" si="7"/>
        <v>9</v>
      </c>
      <c r="F63" s="3">
        <f t="shared" si="8"/>
        <v>1976</v>
      </c>
      <c r="G63" s="2">
        <f t="shared" si="9"/>
        <v>42643</v>
      </c>
      <c r="H63" s="3">
        <f t="shared" si="10"/>
        <v>133</v>
      </c>
      <c r="I63" s="3">
        <f t="shared" si="11"/>
        <v>40</v>
      </c>
    </row>
    <row r="64" spans="1:9" x14ac:dyDescent="0.25">
      <c r="A64" s="3" t="s">
        <v>24</v>
      </c>
      <c r="B64" s="3" t="s">
        <v>25</v>
      </c>
      <c r="C64" s="2">
        <v>24382</v>
      </c>
      <c r="D64" s="3">
        <f t="shared" si="6"/>
        <v>2</v>
      </c>
      <c r="E64" s="3">
        <f t="shared" si="7"/>
        <v>10</v>
      </c>
      <c r="F64" s="3">
        <f t="shared" si="8"/>
        <v>1966</v>
      </c>
      <c r="G64" s="2">
        <f t="shared" si="9"/>
        <v>42645</v>
      </c>
      <c r="H64" s="3">
        <f t="shared" si="10"/>
        <v>135</v>
      </c>
      <c r="I64" s="3">
        <f t="shared" si="11"/>
        <v>50</v>
      </c>
    </row>
    <row r="65" spans="1:9" x14ac:dyDescent="0.25">
      <c r="A65" s="3" t="s">
        <v>8</v>
      </c>
      <c r="B65" s="3" t="s">
        <v>9</v>
      </c>
      <c r="C65" s="2">
        <v>26943</v>
      </c>
      <c r="D65" s="3">
        <f t="shared" si="6"/>
        <v>6</v>
      </c>
      <c r="E65" s="3">
        <f t="shared" si="7"/>
        <v>10</v>
      </c>
      <c r="F65" s="3">
        <f t="shared" si="8"/>
        <v>1973</v>
      </c>
      <c r="G65" s="2">
        <f t="shared" si="9"/>
        <v>42649</v>
      </c>
      <c r="H65" s="3">
        <f t="shared" si="10"/>
        <v>139</v>
      </c>
      <c r="I65" s="3">
        <f t="shared" si="11"/>
        <v>43</v>
      </c>
    </row>
    <row r="66" spans="1:9" x14ac:dyDescent="0.25">
      <c r="A66" s="3" t="s">
        <v>32</v>
      </c>
      <c r="B66" s="3" t="s">
        <v>33</v>
      </c>
      <c r="C66" s="2">
        <v>30234</v>
      </c>
      <c r="D66" s="3">
        <f t="shared" si="6"/>
        <v>10</v>
      </c>
      <c r="E66" s="3">
        <f t="shared" si="7"/>
        <v>10</v>
      </c>
      <c r="F66" s="3">
        <f t="shared" si="8"/>
        <v>1982</v>
      </c>
      <c r="G66" s="2">
        <f t="shared" si="9"/>
        <v>42653</v>
      </c>
      <c r="H66" s="3">
        <f t="shared" si="10"/>
        <v>143</v>
      </c>
      <c r="I66" s="3">
        <f t="shared" si="11"/>
        <v>34</v>
      </c>
    </row>
    <row r="67" spans="1:9" x14ac:dyDescent="0.25">
      <c r="A67" s="3" t="s">
        <v>113</v>
      </c>
      <c r="B67" s="3" t="s">
        <v>114</v>
      </c>
      <c r="C67" s="2">
        <v>28048</v>
      </c>
      <c r="D67" s="3">
        <f t="shared" si="6"/>
        <v>15</v>
      </c>
      <c r="E67" s="3">
        <f t="shared" si="7"/>
        <v>10</v>
      </c>
      <c r="F67" s="3">
        <f t="shared" si="8"/>
        <v>1976</v>
      </c>
      <c r="G67" s="2">
        <f t="shared" si="9"/>
        <v>42658</v>
      </c>
      <c r="H67" s="3">
        <f t="shared" si="10"/>
        <v>148</v>
      </c>
      <c r="I67" s="3">
        <f t="shared" si="11"/>
        <v>40</v>
      </c>
    </row>
    <row r="68" spans="1:9" x14ac:dyDescent="0.25">
      <c r="A68" s="3" t="s">
        <v>127</v>
      </c>
      <c r="B68" s="3" t="s">
        <v>128</v>
      </c>
      <c r="C68" s="2">
        <v>33908</v>
      </c>
      <c r="D68" s="3">
        <f t="shared" si="6"/>
        <v>31</v>
      </c>
      <c r="E68" s="3">
        <f t="shared" si="7"/>
        <v>10</v>
      </c>
      <c r="F68" s="3">
        <f t="shared" si="8"/>
        <v>1992</v>
      </c>
      <c r="G68" s="2">
        <f t="shared" si="9"/>
        <v>42674</v>
      </c>
      <c r="H68" s="3">
        <f t="shared" si="10"/>
        <v>164</v>
      </c>
      <c r="I68" s="3">
        <f t="shared" si="11"/>
        <v>24</v>
      </c>
    </row>
    <row r="69" spans="1:9" x14ac:dyDescent="0.25">
      <c r="A69" s="3" t="s">
        <v>34</v>
      </c>
      <c r="B69" s="3" t="s">
        <v>35</v>
      </c>
      <c r="C69" s="2">
        <v>35004</v>
      </c>
      <c r="D69" s="3">
        <f t="shared" si="6"/>
        <v>1</v>
      </c>
      <c r="E69" s="3">
        <f t="shared" si="7"/>
        <v>11</v>
      </c>
      <c r="F69" s="3">
        <f t="shared" si="8"/>
        <v>1995</v>
      </c>
      <c r="G69" s="2">
        <f t="shared" si="9"/>
        <v>42675</v>
      </c>
      <c r="H69" s="3">
        <f t="shared" si="10"/>
        <v>165</v>
      </c>
      <c r="I69" s="3">
        <f t="shared" si="11"/>
        <v>21</v>
      </c>
    </row>
    <row r="70" spans="1:9" x14ac:dyDescent="0.25">
      <c r="A70" s="3" t="s">
        <v>135</v>
      </c>
      <c r="B70" s="3" t="s">
        <v>136</v>
      </c>
      <c r="C70" s="2">
        <v>33182</v>
      </c>
      <c r="D70" s="3">
        <f t="shared" si="6"/>
        <v>5</v>
      </c>
      <c r="E70" s="3">
        <f t="shared" si="7"/>
        <v>11</v>
      </c>
      <c r="F70" s="3">
        <f t="shared" si="8"/>
        <v>1990</v>
      </c>
      <c r="G70" s="2">
        <f t="shared" si="9"/>
        <v>42679</v>
      </c>
      <c r="H70" s="3">
        <f t="shared" si="10"/>
        <v>169</v>
      </c>
      <c r="I70" s="3">
        <f t="shared" si="11"/>
        <v>26</v>
      </c>
    </row>
    <row r="71" spans="1:9" x14ac:dyDescent="0.25">
      <c r="A71" s="3" t="s">
        <v>39</v>
      </c>
      <c r="B71" s="3" t="s">
        <v>40</v>
      </c>
      <c r="C71" s="2">
        <v>22228</v>
      </c>
      <c r="D71" s="3">
        <f t="shared" ref="D71:D102" si="12">DAY(C71)</f>
        <v>8</v>
      </c>
      <c r="E71" s="3">
        <f t="shared" ref="E71:E80" si="13">MONTH(C71)</f>
        <v>11</v>
      </c>
      <c r="F71" s="3">
        <f t="shared" ref="F71:F80" si="14">YEAR(C71)</f>
        <v>1960</v>
      </c>
      <c r="G71" s="2">
        <f t="shared" ref="G71:G80" si="15">DATE(B$4,E71,D71)</f>
        <v>42682</v>
      </c>
      <c r="H71" s="3">
        <f t="shared" ref="H71:H102" si="16">IF(G71&lt;A$4,"vorbei",G71-A$4)</f>
        <v>172</v>
      </c>
      <c r="I71" s="3">
        <f t="shared" ref="I71:I80" si="17">B$4-F71</f>
        <v>56</v>
      </c>
    </row>
    <row r="72" spans="1:9" x14ac:dyDescent="0.25">
      <c r="A72" s="3" t="s">
        <v>101</v>
      </c>
      <c r="B72" s="3" t="s">
        <v>102</v>
      </c>
      <c r="C72" s="2">
        <v>26623</v>
      </c>
      <c r="D72" s="3">
        <f t="shared" si="12"/>
        <v>20</v>
      </c>
      <c r="E72" s="3">
        <f t="shared" si="13"/>
        <v>11</v>
      </c>
      <c r="F72" s="3">
        <f t="shared" si="14"/>
        <v>1972</v>
      </c>
      <c r="G72" s="2">
        <f t="shared" si="15"/>
        <v>42694</v>
      </c>
      <c r="H72" s="3">
        <f t="shared" si="16"/>
        <v>184</v>
      </c>
      <c r="I72" s="3">
        <f t="shared" si="17"/>
        <v>44</v>
      </c>
    </row>
    <row r="73" spans="1:9" x14ac:dyDescent="0.25">
      <c r="A73" s="3" t="s">
        <v>97</v>
      </c>
      <c r="B73" s="3" t="s">
        <v>98</v>
      </c>
      <c r="C73" s="2">
        <v>25535</v>
      </c>
      <c r="D73" s="3">
        <f t="shared" si="12"/>
        <v>28</v>
      </c>
      <c r="E73" s="3">
        <f t="shared" si="13"/>
        <v>11</v>
      </c>
      <c r="F73" s="3">
        <f t="shared" si="14"/>
        <v>1969</v>
      </c>
      <c r="G73" s="2">
        <f t="shared" si="15"/>
        <v>42702</v>
      </c>
      <c r="H73" s="3">
        <f t="shared" si="16"/>
        <v>192</v>
      </c>
      <c r="I73" s="3">
        <f t="shared" si="17"/>
        <v>47</v>
      </c>
    </row>
    <row r="74" spans="1:9" x14ac:dyDescent="0.25">
      <c r="A74" s="3" t="s">
        <v>50</v>
      </c>
      <c r="B74" s="3" t="s">
        <v>51</v>
      </c>
      <c r="C74" s="2">
        <v>33938</v>
      </c>
      <c r="D74" s="3">
        <f t="shared" si="12"/>
        <v>30</v>
      </c>
      <c r="E74" s="3">
        <f t="shared" si="13"/>
        <v>11</v>
      </c>
      <c r="F74" s="3">
        <f t="shared" si="14"/>
        <v>1992</v>
      </c>
      <c r="G74" s="2">
        <f t="shared" si="15"/>
        <v>42704</v>
      </c>
      <c r="H74" s="3">
        <f t="shared" si="16"/>
        <v>194</v>
      </c>
      <c r="I74" s="3">
        <f t="shared" si="17"/>
        <v>24</v>
      </c>
    </row>
    <row r="75" spans="1:9" x14ac:dyDescent="0.25">
      <c r="A75" s="3" t="s">
        <v>16</v>
      </c>
      <c r="B75" s="3" t="s">
        <v>17</v>
      </c>
      <c r="C75" s="2">
        <v>29564</v>
      </c>
      <c r="D75" s="3">
        <f t="shared" si="12"/>
        <v>9</v>
      </c>
      <c r="E75" s="3">
        <f t="shared" si="13"/>
        <v>12</v>
      </c>
      <c r="F75" s="3">
        <f t="shared" si="14"/>
        <v>1980</v>
      </c>
      <c r="G75" s="2">
        <f t="shared" si="15"/>
        <v>42713</v>
      </c>
      <c r="H75" s="3">
        <f t="shared" si="16"/>
        <v>203</v>
      </c>
      <c r="I75" s="3">
        <f t="shared" si="17"/>
        <v>36</v>
      </c>
    </row>
    <row r="76" spans="1:9" x14ac:dyDescent="0.25">
      <c r="A76" s="3" t="s">
        <v>69</v>
      </c>
      <c r="B76" s="3" t="s">
        <v>70</v>
      </c>
      <c r="C76" s="2">
        <v>25547</v>
      </c>
      <c r="D76" s="3">
        <f t="shared" si="12"/>
        <v>10</v>
      </c>
      <c r="E76" s="3">
        <f t="shared" si="13"/>
        <v>12</v>
      </c>
      <c r="F76" s="3">
        <f t="shared" si="14"/>
        <v>1969</v>
      </c>
      <c r="G76" s="2">
        <f t="shared" si="15"/>
        <v>42714</v>
      </c>
      <c r="H76" s="3">
        <f t="shared" si="16"/>
        <v>204</v>
      </c>
      <c r="I76" s="3">
        <f t="shared" si="17"/>
        <v>47</v>
      </c>
    </row>
    <row r="77" spans="1:9" x14ac:dyDescent="0.25">
      <c r="A77" s="3" t="s">
        <v>16</v>
      </c>
      <c r="B77" s="3" t="s">
        <v>38</v>
      </c>
      <c r="C77" s="2">
        <v>26282</v>
      </c>
      <c r="D77" s="3">
        <f t="shared" si="12"/>
        <v>15</v>
      </c>
      <c r="E77" s="3">
        <f t="shared" si="13"/>
        <v>12</v>
      </c>
      <c r="F77" s="3">
        <f t="shared" si="14"/>
        <v>1971</v>
      </c>
      <c r="G77" s="2">
        <f t="shared" si="15"/>
        <v>42719</v>
      </c>
      <c r="H77" s="3">
        <f t="shared" si="16"/>
        <v>209</v>
      </c>
      <c r="I77" s="3">
        <f t="shared" si="17"/>
        <v>45</v>
      </c>
    </row>
    <row r="78" spans="1:9" x14ac:dyDescent="0.25">
      <c r="A78" s="3" t="s">
        <v>62</v>
      </c>
      <c r="B78" s="3" t="s">
        <v>63</v>
      </c>
      <c r="C78" s="2">
        <v>29570</v>
      </c>
      <c r="D78" s="3">
        <f t="shared" si="12"/>
        <v>15</v>
      </c>
      <c r="E78" s="3">
        <f t="shared" si="13"/>
        <v>12</v>
      </c>
      <c r="F78" s="3">
        <f t="shared" si="14"/>
        <v>1980</v>
      </c>
      <c r="G78" s="2">
        <f t="shared" si="15"/>
        <v>42719</v>
      </c>
      <c r="H78" s="3">
        <f t="shared" si="16"/>
        <v>209</v>
      </c>
      <c r="I78" s="3">
        <f t="shared" si="17"/>
        <v>36</v>
      </c>
    </row>
    <row r="79" spans="1:9" x14ac:dyDescent="0.25">
      <c r="A79" s="3" t="s">
        <v>67</v>
      </c>
      <c r="B79" s="3" t="s">
        <v>68</v>
      </c>
      <c r="C79" s="2">
        <v>29212</v>
      </c>
      <c r="D79" s="3">
        <f t="shared" si="12"/>
        <v>23</v>
      </c>
      <c r="E79" s="3">
        <f t="shared" si="13"/>
        <v>12</v>
      </c>
      <c r="F79" s="3">
        <f t="shared" si="14"/>
        <v>1979</v>
      </c>
      <c r="G79" s="2">
        <f t="shared" si="15"/>
        <v>42727</v>
      </c>
      <c r="H79" s="3">
        <f t="shared" si="16"/>
        <v>217</v>
      </c>
      <c r="I79" s="3">
        <f t="shared" si="17"/>
        <v>37</v>
      </c>
    </row>
    <row r="80" spans="1:9" x14ac:dyDescent="0.25">
      <c r="A80" s="3" t="s">
        <v>125</v>
      </c>
      <c r="B80" s="3" t="s">
        <v>126</v>
      </c>
      <c r="C80" s="2">
        <v>24100</v>
      </c>
      <c r="D80" s="3">
        <f t="shared" si="12"/>
        <v>24</v>
      </c>
      <c r="E80" s="3">
        <f t="shared" si="13"/>
        <v>12</v>
      </c>
      <c r="F80" s="3">
        <f t="shared" si="14"/>
        <v>1965</v>
      </c>
      <c r="G80" s="2">
        <f t="shared" si="15"/>
        <v>42728</v>
      </c>
      <c r="H80" s="3">
        <f t="shared" si="16"/>
        <v>218</v>
      </c>
      <c r="I80" s="3">
        <f t="shared" si="17"/>
        <v>51</v>
      </c>
    </row>
  </sheetData>
  <sortState ref="A7:I80">
    <sortCondition ref="G8"/>
  </sortState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B76CD7A67EB694A981585A9F44BA3BD" ma:contentTypeVersion="17" ma:contentTypeDescription="Ein neues Dokument erstellen." ma:contentTypeScope="" ma:versionID="0a055e39c1f82a2130eac898e59855b7">
  <xsd:schema xmlns:xsd="http://www.w3.org/2001/XMLSchema" xmlns:xs="http://www.w3.org/2001/XMLSchema" xmlns:p="http://schemas.microsoft.com/office/2006/metadata/properties" xmlns:ns2="5b244d18-b03e-4286-9a66-e8683e8205bc" targetNamespace="http://schemas.microsoft.com/office/2006/metadata/properties" ma:root="true" ma:fieldsID="17e23efdf9d0ab91e1ad2992496b263a" ns2:_="">
    <xsd:import namespace="5b244d18-b03e-4286-9a66-e8683e8205bc"/>
    <xsd:element name="properties">
      <xsd:complexType>
        <xsd:sequence>
          <xsd:element name="documentManagement">
            <xsd:complexType>
              <xsd:all>
                <xsd:element ref="ns2:Dokumentart" minOccurs="0"/>
                <xsd:element ref="ns2:MediaServiceMetadata" minOccurs="0"/>
                <xsd:element ref="ns2:MediaServiceFastMetadata" minOccurs="0"/>
                <xsd:element ref="ns2:SUNR" minOccurs="0"/>
                <xsd:element ref="ns2:Statu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ver_x00f6_ffentlicht" minOccurs="0"/>
                <xsd:element ref="ns2:MediaServiceOCR" minOccurs="0"/>
                <xsd:element ref="ns2:MediaServiceLocation" minOccurs="0"/>
                <xsd:element ref="ns2:Thema" minOccurs="0"/>
                <xsd:element ref="ns2:Programmvers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244d18-b03e-4286-9a66-e8683e8205bc" elementFormDefault="qualified">
    <xsd:import namespace="http://schemas.microsoft.com/office/2006/documentManagement/types"/>
    <xsd:import namespace="http://schemas.microsoft.com/office/infopath/2007/PartnerControls"/>
    <xsd:element name="Dokumentart" ma:index="8" nillable="true" ma:displayName="Art" ma:description="Art der Schulungsunterlage" ma:format="Dropdown" ma:internalName="Dokumentart">
      <xsd:simpleType>
        <xsd:restriction base="dms:Choice">
          <xsd:enumeration value="Anleitung"/>
          <xsd:enumeration value="Aufgabe"/>
          <xsd:enumeration value="Checkliste"/>
          <xsd:enumeration value="Erklärung"/>
          <xsd:enumeration value="Kurs"/>
          <xsd:enumeration value="Link"/>
          <xsd:enumeration value="Partnerübung"/>
          <xsd:enumeration value="Übungsdatei"/>
          <xsd:enumeration value="Kurzanleitung"/>
          <xsd:enumeration value="unklar"/>
          <xsd:enumeration value="Test"/>
        </xsd:restriction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SUNR" ma:index="11" nillable="true" ma:displayName="SUNR" ma:default="S0" ma:description="Nummer der Schulungsunterlage" ma:format="Dropdown" ma:internalName="SUNR">
      <xsd:simpleType>
        <xsd:restriction base="dms:Text">
          <xsd:maxLength value="5"/>
        </xsd:restriction>
      </xsd:simpleType>
    </xsd:element>
    <xsd:element name="Status" ma:index="12" nillable="true" ma:displayName="Status" ma:default="offen" ma:format="Dropdown" ma:internalName="Status">
      <xsd:simpleType>
        <xsd:restriction base="dms:Choice">
          <xsd:enumeration value="offen"/>
          <xsd:enumeration value="in Bearbeitung"/>
          <xsd:enumeration value="fertig"/>
        </xsd:restriction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ver_x00f6_ffentlicht" ma:index="17" nillable="true" ma:displayName="veröffentlicht" ma:default="nein" ma:format="Dropdown" ma:internalName="ver_x00f6_ffentlicht">
      <xsd:simpleType>
        <xsd:restriction base="dms:Choice">
          <xsd:enumeration value="ja"/>
          <xsd:enumeration value="nein"/>
        </xsd:restriction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Thema" ma:index="20" nillable="true" ma:displayName="Thema" ma:format="Dropdown" ma:internalName="Thema">
      <xsd:simpleType>
        <xsd:restriction base="dms:Choice">
          <xsd:enumeration value="Access"/>
          <xsd:enumeration value="Acrobat Reader"/>
          <xsd:enumeration value="Bewerben"/>
          <xsd:enumeration value="E-Mail"/>
          <xsd:enumeration value="EDV"/>
          <xsd:enumeration value="Excel"/>
          <xsd:enumeration value="Explorer"/>
          <xsd:enumeration value="Firefox"/>
          <xsd:enumeration value="Google"/>
          <xsd:enumeration value="Internet"/>
          <xsd:enumeration value="Internet Explorer"/>
          <xsd:enumeration value="Java"/>
          <xsd:enumeration value="Lexware"/>
          <xsd:enumeration value="Lotus Notes"/>
          <xsd:enumeration value="Office"/>
          <xsd:enumeration value="OneNote"/>
          <xsd:enumeration value="Outlook"/>
          <xsd:enumeration value="Paint"/>
          <xsd:enumeration value="PC-Grundlagen"/>
          <xsd:enumeration value="PDF24"/>
          <xsd:enumeration value="PDFCreator"/>
          <xsd:enumeration value="PowerPoint"/>
          <xsd:enumeration value="Windows"/>
          <xsd:enumeration value="Webdesign"/>
          <xsd:enumeration value="Word"/>
          <xsd:enumeration value="WordPress"/>
        </xsd:restriction>
      </xsd:simpleType>
    </xsd:element>
    <xsd:element name="Programmversion" ma:index="21" nillable="true" ma:displayName="Programmversion" ma:format="Dropdown" ma:internalName="Programmversion">
      <xsd:simpleType>
        <xsd:restriction base="dms:Choice">
          <xsd:enumeration value="7"/>
          <xsd:enumeration value="10"/>
          <xsd:enumeration value="365"/>
          <xsd:enumeration value="2003"/>
          <xsd:enumeration value="2007"/>
          <xsd:enumeration value="2010"/>
          <xsd:enumeration value="2013"/>
          <xsd:enumeration value="2016"/>
          <xsd:enumeration value="2019"/>
          <xsd:enumeration value="XP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UNR xmlns="5b244d18-b03e-4286-9a66-e8683e8205bc">S0</SUNR>
    <Status xmlns="5b244d18-b03e-4286-9a66-e8683e8205bc">offen</Status>
    <ver_x00f6_ffentlicht xmlns="5b244d18-b03e-4286-9a66-e8683e8205bc">nein</ver_x00f6_ffentlicht>
    <Dokumentart xmlns="5b244d18-b03e-4286-9a66-e8683e8205bc" xsi:nil="true"/>
    <Programmversion xmlns="5b244d18-b03e-4286-9a66-e8683e8205bc" xsi:nil="true"/>
    <Thema xmlns="5b244d18-b03e-4286-9a66-e8683e8205bc" xsi:nil="true"/>
  </documentManagement>
</p:properties>
</file>

<file path=customXml/itemProps1.xml><?xml version="1.0" encoding="utf-8"?>
<ds:datastoreItem xmlns:ds="http://schemas.openxmlformats.org/officeDocument/2006/customXml" ds:itemID="{7285075F-5F9A-4639-9756-1117FFCCC84D}"/>
</file>

<file path=customXml/itemProps2.xml><?xml version="1.0" encoding="utf-8"?>
<ds:datastoreItem xmlns:ds="http://schemas.openxmlformats.org/officeDocument/2006/customXml" ds:itemID="{21A387D3-0524-4BA5-8D9C-1E9044660301}"/>
</file>

<file path=customXml/itemProps3.xml><?xml version="1.0" encoding="utf-8"?>
<ds:datastoreItem xmlns:ds="http://schemas.openxmlformats.org/officeDocument/2006/customXml" ds:itemID="{179D9CDF-EDD7-4D05-BE5A-5DA1B1C8A380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Wissenssprung - EDV-Schulungen und EDV-Schulungsunterlagen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Kynast</dc:creator>
  <cp:lastModifiedBy>Peter Kynast</cp:lastModifiedBy>
  <dcterms:created xsi:type="dcterms:W3CDTF">2016-10-13T11:18:20Z</dcterms:created>
  <dcterms:modified xsi:type="dcterms:W3CDTF">2016-10-18T19:27:35Z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0x0101009B76CD7A67EB694A981585A9F44BA3BD</vt:lpwstr>
  </property>
</Properties>
</file>