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3 - KU - Excel 2019 - Einführungskurs Teil 2/S0443 - Übungsdateien/"/>
    </mc:Choice>
  </mc:AlternateContent>
  <xr:revisionPtr revIDLastSave="0" documentId="13_ncr:1_{90864B64-EBE6-4FCE-B8D7-70D03587D000}" xr6:coauthVersionLast="46" xr6:coauthVersionMax="46" xr10:uidLastSave="{00000000-0000-0000-0000-000000000000}"/>
  <bookViews>
    <workbookView xWindow="17370" yWindow="4815" windowWidth="19890" windowHeight="13545" xr2:uid="{A5C39D5E-528E-4FB0-9997-4D95E371531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3" i="1"/>
  <c r="D13" i="1"/>
  <c r="E13" i="1"/>
  <c r="B13" i="1"/>
  <c r="G12" i="1"/>
  <c r="G11" i="1"/>
  <c r="G10" i="1"/>
  <c r="G9" i="1"/>
  <c r="G8" i="1"/>
  <c r="G7" i="1"/>
  <c r="G4" i="1"/>
  <c r="F12" i="1" l="1"/>
  <c r="F11" i="1"/>
  <c r="F10" i="1"/>
  <c r="F9" i="1"/>
  <c r="F8" i="1"/>
  <c r="F7" i="1"/>
  <c r="F4" i="1"/>
  <c r="F13" i="1" s="1"/>
</calcChain>
</file>

<file path=xl/sharedStrings.xml><?xml version="1.0" encoding="utf-8"?>
<sst xmlns="http://schemas.openxmlformats.org/spreadsheetml/2006/main" count="18" uniqueCount="18">
  <si>
    <t>Fleischerei</t>
  </si>
  <si>
    <t>Filiale</t>
  </si>
  <si>
    <t>Osnabrück</t>
  </si>
  <si>
    <t>Hannover</t>
  </si>
  <si>
    <t>Summe</t>
  </si>
  <si>
    <t>Umsatz</t>
  </si>
  <si>
    <t>Kosten</t>
  </si>
  <si>
    <t>Waren</t>
  </si>
  <si>
    <t>Löhne</t>
  </si>
  <si>
    <t>Miete</t>
  </si>
  <si>
    <t>Strom</t>
  </si>
  <si>
    <t>Versicherungen</t>
  </si>
  <si>
    <t>Heizung</t>
  </si>
  <si>
    <t>Gewinn</t>
  </si>
  <si>
    <t>Energiekosten</t>
  </si>
  <si>
    <t>Bielefeld</t>
  </si>
  <si>
    <t>Paderborn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</si>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</sst>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3" xfId="0" applyFont="1" applyBorder="1"/>
    <xf numFmtId="44" fontId="2" fillId="0" borderId="3" xfId="1" applyFont="1" applyBorder="1"/>
    <xf numFmtId="44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66F8-2BC2-4383-BFFD-05B394835126}">
  <dimension ref="A1:G17"/>
  <sheetViews>
    <sheetView tabSelected="1" workbookViewId="0">
      <selection sqref="A1:G1"/>
    </sheetView>
  </sheetViews>
  <sheetFormatPr baseColWidth="10" defaultRowHeight="15" x14ac:dyDescent="0.25"/>
  <cols>
    <col min="1" max="1" width="15" bestFit="1" customWidth="1"/>
    <col min="2" max="3" width="14.5703125" bestFit="1" customWidth="1"/>
    <col min="4" max="4" width="14.5703125" customWidth="1"/>
    <col min="5" max="7" width="14.5703125" bestFit="1" customWidth="1"/>
  </cols>
  <sheetData>
    <row r="1" spans="1:7" ht="26.25" x14ac:dyDescent="0.4">
      <c r="A1" s="10" t="s">
        <v>0</v>
      </c>
      <c r="B1" s="10"/>
      <c r="C1" s="10"/>
      <c r="D1" s="10"/>
      <c r="E1" s="10"/>
      <c r="F1" s="10"/>
      <c r="G1" s="10"/>
    </row>
    <row r="3" spans="1:7" s="9" customFormat="1" ht="15.75" x14ac:dyDescent="0.25">
      <c r="A3" s="7" t="s">
        <v>1</v>
      </c>
      <c r="B3" s="8" t="s">
        <v>15</v>
      </c>
      <c r="C3" s="8" t="s">
        <v>2</v>
      </c>
      <c r="D3" s="8" t="s">
        <v>16</v>
      </c>
      <c r="E3" s="8" t="s">
        <v>3</v>
      </c>
      <c r="F3" s="8" t="s">
        <v>4</v>
      </c>
      <c r="G3" s="8" t="s">
        <v>17</v>
      </c>
    </row>
    <row r="4" spans="1:7" x14ac:dyDescent="0.25">
      <c r="A4" s="1" t="s">
        <v>5</v>
      </c>
      <c r="B4" s="5">
        <v>1502145</v>
      </c>
      <c r="C4" s="5">
        <v>1024587</v>
      </c>
      <c r="D4" s="5">
        <v>1289574</v>
      </c>
      <c r="E4" s="5">
        <v>1865412</v>
      </c>
      <c r="F4" s="5">
        <f>SUM(B4:E4)</f>
        <v>5681718</v>
      </c>
      <c r="G4" s="6">
        <f>AVERAGE(B4:E4)</f>
        <v>1420429.5</v>
      </c>
    </row>
    <row r="6" spans="1:7" x14ac:dyDescent="0.25">
      <c r="A6" s="11" t="s">
        <v>6</v>
      </c>
      <c r="B6" s="11"/>
      <c r="C6" s="11"/>
      <c r="D6" s="11"/>
      <c r="E6" s="11"/>
      <c r="F6" s="11"/>
      <c r="G6" s="11"/>
    </row>
    <row r="7" spans="1:7" x14ac:dyDescent="0.25">
      <c r="A7" s="1" t="s">
        <v>7</v>
      </c>
      <c r="B7" s="5">
        <v>360514.8</v>
      </c>
      <c r="C7" s="5">
        <v>245900.88</v>
      </c>
      <c r="D7" s="5">
        <v>315648.25</v>
      </c>
      <c r="E7" s="5">
        <v>447698.88</v>
      </c>
      <c r="F7" s="5">
        <f>SUM(B7:E7)</f>
        <v>1369762.81</v>
      </c>
      <c r="G7" s="6">
        <f t="shared" ref="G7:G12" si="0">AVERAGE(B7:E7)</f>
        <v>342440.70250000001</v>
      </c>
    </row>
    <row r="8" spans="1:7" x14ac:dyDescent="0.25">
      <c r="A8" s="1" t="s">
        <v>8</v>
      </c>
      <c r="B8" s="5">
        <v>460686.4</v>
      </c>
      <c r="C8" s="5">
        <v>321867.84000000003</v>
      </c>
      <c r="D8" s="5">
        <v>399852.61</v>
      </c>
      <c r="E8" s="5">
        <v>546931.84</v>
      </c>
      <c r="F8" s="5">
        <f t="shared" ref="F8:F12" si="1">SUM(B8:E8)</f>
        <v>1729338.69</v>
      </c>
      <c r="G8" s="6">
        <f t="shared" si="0"/>
        <v>432334.67249999999</v>
      </c>
    </row>
    <row r="9" spans="1:7" x14ac:dyDescent="0.25">
      <c r="A9" s="1" t="s">
        <v>9</v>
      </c>
      <c r="B9" s="5">
        <v>140214.5</v>
      </c>
      <c r="C9" s="5">
        <v>104458.7</v>
      </c>
      <c r="D9" s="5">
        <v>121692</v>
      </c>
      <c r="E9" s="5">
        <v>166541.20000000001</v>
      </c>
      <c r="F9" s="5">
        <f t="shared" si="1"/>
        <v>532906.4</v>
      </c>
      <c r="G9" s="6">
        <f t="shared" si="0"/>
        <v>133226.6</v>
      </c>
    </row>
    <row r="10" spans="1:7" x14ac:dyDescent="0.25">
      <c r="A10" s="1" t="s">
        <v>10</v>
      </c>
      <c r="B10" s="5">
        <v>15021.45</v>
      </c>
      <c r="C10" s="5">
        <v>10245.870000000001</v>
      </c>
      <c r="D10" s="5">
        <v>13208.25</v>
      </c>
      <c r="E10" s="5">
        <v>18654.12</v>
      </c>
      <c r="F10" s="5">
        <f>SUM(B10:E10)</f>
        <v>57129.69</v>
      </c>
      <c r="G10" s="6">
        <f t="shared" si="0"/>
        <v>14282.422500000001</v>
      </c>
    </row>
    <row r="11" spans="1:7" x14ac:dyDescent="0.25">
      <c r="A11" s="1" t="s">
        <v>11</v>
      </c>
      <c r="B11" s="5">
        <v>14230.54</v>
      </c>
      <c r="C11" s="5">
        <v>9801</v>
      </c>
      <c r="D11" s="5">
        <v>12198.59</v>
      </c>
      <c r="E11" s="5">
        <v>18097.23</v>
      </c>
      <c r="F11" s="5">
        <f t="shared" si="1"/>
        <v>54327.360000000001</v>
      </c>
      <c r="G11" s="6">
        <f t="shared" si="0"/>
        <v>13581.84</v>
      </c>
    </row>
    <row r="12" spans="1:7" x14ac:dyDescent="0.25">
      <c r="A12" s="1" t="s">
        <v>12</v>
      </c>
      <c r="B12" s="5">
        <v>30042.9</v>
      </c>
      <c r="C12" s="5">
        <v>20491.740000000002</v>
      </c>
      <c r="D12" s="5">
        <v>25289.33</v>
      </c>
      <c r="E12" s="5">
        <v>37308.239999999998</v>
      </c>
      <c r="F12" s="5">
        <f t="shared" si="1"/>
        <v>113132.20999999999</v>
      </c>
      <c r="G12" s="6">
        <f t="shared" si="0"/>
        <v>28283.052499999998</v>
      </c>
    </row>
    <row r="13" spans="1:7" ht="15.75" thickBot="1" x14ac:dyDescent="0.3">
      <c r="A13" s="2" t="s">
        <v>13</v>
      </c>
      <c r="B13" s="3">
        <f>B4-SUM(B7:B12)</f>
        <v>481434.41000000003</v>
      </c>
      <c r="C13" s="3">
        <f t="shared" ref="C13:F13" si="2">C4-SUM(C7:C12)</f>
        <v>311820.97000000009</v>
      </c>
      <c r="D13" s="3">
        <f t="shared" si="2"/>
        <v>401684.97000000009</v>
      </c>
      <c r="E13" s="3">
        <f t="shared" si="2"/>
        <v>630180.49</v>
      </c>
      <c r="F13" s="3">
        <f t="shared" si="2"/>
        <v>1825120.8400000003</v>
      </c>
    </row>
    <row r="14" spans="1:7" ht="15.75" thickTop="1" x14ac:dyDescent="0.25"/>
    <row r="17" spans="1:2" x14ac:dyDescent="0.25">
      <c r="A17" t="s">
        <v>14</v>
      </c>
      <c r="B17" s="4">
        <f>SUM(B10:E10,B12:E12)</f>
        <v>170261.9</v>
      </c>
    </row>
  </sheetData>
  <mergeCells count="2">
    <mergeCell ref="A1:G1"/>
    <mergeCell ref="A6:G6"/>
  </mergeCells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82123-2822-47C3-875E-4A606E99789B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766DFB93-5DDA-4544-9DD3-E9A5DBA2BC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1F3A22-570D-407C-8162-F74C26000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2</dc:title>
  <dc:subject>Excel 2019</dc:subject>
  <dc:creator>Peter Kynast</dc:creator>
  <cp:lastModifiedBy>Robert Meyer</cp:lastModifiedBy>
  <dcterms:created xsi:type="dcterms:W3CDTF">2020-05-18T15:35:45Z</dcterms:created>
  <dcterms:modified xsi:type="dcterms:W3CDTF">2021-03-25T10:28:16Z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