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issenssprung\Schulungsunterlagen\06 - Ideen\eigene\Excel\"/>
    </mc:Choice>
  </mc:AlternateContent>
  <bookViews>
    <workbookView xWindow="0" yWindow="0" windowWidth="28800" windowHeight="136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4" i="1"/>
  <c r="B9" i="1"/>
  <c r="C7" i="1" s="1"/>
  <c r="C6" i="1" l="1"/>
  <c r="C4" i="1"/>
  <c r="D4" i="1" s="1"/>
  <c r="C5" i="1"/>
  <c r="C9" i="1"/>
  <c r="C8" i="1"/>
  <c r="D5" i="1" l="1"/>
  <c r="D6" i="1" s="1"/>
  <c r="D7" i="1" s="1"/>
  <c r="D8" i="1" s="1"/>
</calcChain>
</file>

<file path=xl/sharedStrings.xml><?xml version="1.0" encoding="utf-8"?>
<sst xmlns="http://schemas.openxmlformats.org/spreadsheetml/2006/main" count="18" uniqueCount="18">
  <si>
    <t>kumuliert</t>
  </si>
  <si>
    <t>Umsätze</t>
  </si>
  <si>
    <t>Brötchen</t>
  </si>
  <si>
    <t>Brot</t>
  </si>
  <si>
    <t>Kuchen</t>
  </si>
  <si>
    <t>Torten</t>
  </si>
  <si>
    <t>Pralinen</t>
  </si>
  <si>
    <t>Umsätze Mai</t>
  </si>
  <si>
    <t>Prozent</t>
  </si>
  <si>
    <t>Summen</t>
  </si>
  <si>
    <t>A</t>
  </si>
  <si>
    <t>B</t>
  </si>
  <si>
    <t>C</t>
  </si>
  <si>
    <t>Klasse</t>
  </si>
  <si>
    <t>ABC-Analyse</t>
  </si>
  <si>
    <t>Anteil</t>
  </si>
  <si>
    <t>kum. Anteil</t>
  </si>
  <si>
    <t>Produkte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</si>
</sst>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1" applyNumberFormat="1" applyFont="1"/>
    <xf numFmtId="0" fontId="3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9" fontId="3" fillId="0" borderId="0" xfId="0" applyNumberFormat="1" applyFont="1"/>
    <xf numFmtId="9" fontId="3" fillId="0" borderId="2" xfId="0" applyNumberFormat="1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205" zoomScaleNormal="205" workbookViewId="0">
      <selection activeCell="B4" sqref="B4"/>
    </sheetView>
  </sheetViews>
  <sheetFormatPr baseColWidth="10" defaultRowHeight="15" x14ac:dyDescent="0.25"/>
  <cols>
    <col min="1" max="1" width="11.140625" style="1" bestFit="1" customWidth="1"/>
    <col min="2" max="4" width="11.42578125" style="1" customWidth="1"/>
    <col min="5" max="16384" width="11.42578125" style="1"/>
  </cols>
  <sheetData>
    <row r="1" spans="1:9" ht="21" x14ac:dyDescent="0.35">
      <c r="A1" s="5" t="s">
        <v>7</v>
      </c>
    </row>
    <row r="3" spans="1:9" x14ac:dyDescent="0.25">
      <c r="A3" s="6" t="s">
        <v>17</v>
      </c>
      <c r="B3" s="6" t="s">
        <v>1</v>
      </c>
      <c r="C3" s="6" t="s">
        <v>8</v>
      </c>
      <c r="D3" s="6" t="s">
        <v>0</v>
      </c>
      <c r="E3" s="6" t="s">
        <v>14</v>
      </c>
      <c r="G3" s="6" t="s">
        <v>15</v>
      </c>
      <c r="H3" s="6" t="s">
        <v>16</v>
      </c>
      <c r="I3" s="6" t="s">
        <v>13</v>
      </c>
    </row>
    <row r="4" spans="1:9" x14ac:dyDescent="0.25">
      <c r="A4" s="7" t="s">
        <v>2</v>
      </c>
      <c r="B4" s="7">
        <v>45612</v>
      </c>
      <c r="C4" s="8">
        <f>B4/B$9</f>
        <v>0.4173483392808125</v>
      </c>
      <c r="D4" s="9">
        <f>C4</f>
        <v>0.4173483392808125</v>
      </c>
      <c r="E4" s="14" t="str">
        <f>VLOOKUP(D4,$H$4:$I$6,2,TRUE)</f>
        <v>A</v>
      </c>
      <c r="G4" s="10">
        <v>0.75</v>
      </c>
      <c r="H4" s="10">
        <v>0</v>
      </c>
      <c r="I4" s="12" t="s">
        <v>10</v>
      </c>
    </row>
    <row r="5" spans="1:9" x14ac:dyDescent="0.25">
      <c r="A5" s="7" t="s">
        <v>3</v>
      </c>
      <c r="B5" s="7">
        <v>34620</v>
      </c>
      <c r="C5" s="8">
        <f t="shared" ref="C5:C9" si="0">B5/B$9</f>
        <v>0.31677189129838046</v>
      </c>
      <c r="D5" s="9">
        <f>D4+C5</f>
        <v>0.73412023057919296</v>
      </c>
      <c r="E5" s="14" t="str">
        <f>VLOOKUP(D5,$H$4:$I$6,2,TRUE)</f>
        <v>A</v>
      </c>
      <c r="G5" s="10">
        <v>0.2</v>
      </c>
      <c r="H5" s="10">
        <v>0.75</v>
      </c>
      <c r="I5" s="12" t="s">
        <v>11</v>
      </c>
    </row>
    <row r="6" spans="1:9" x14ac:dyDescent="0.25">
      <c r="A6" s="7" t="s">
        <v>4</v>
      </c>
      <c r="B6" s="7">
        <v>21723</v>
      </c>
      <c r="C6" s="8">
        <f t="shared" si="0"/>
        <v>0.19876475432335985</v>
      </c>
      <c r="D6" s="9">
        <f t="shared" ref="D6:D8" si="1">D5+C6</f>
        <v>0.93288498490255278</v>
      </c>
      <c r="E6" s="14" t="str">
        <f>VLOOKUP(D6,$H$4:$I$6,2,TRUE)</f>
        <v>B</v>
      </c>
      <c r="G6" s="11">
        <v>0.05</v>
      </c>
      <c r="H6" s="11">
        <v>0.95</v>
      </c>
      <c r="I6" s="13" t="s">
        <v>12</v>
      </c>
    </row>
    <row r="7" spans="1:9" x14ac:dyDescent="0.25">
      <c r="A7" s="7" t="s">
        <v>5</v>
      </c>
      <c r="B7" s="7">
        <v>5814</v>
      </c>
      <c r="C7" s="8">
        <f t="shared" si="0"/>
        <v>5.3197913807301676E-2</v>
      </c>
      <c r="D7" s="9">
        <f t="shared" si="1"/>
        <v>0.98608289870985444</v>
      </c>
      <c r="E7" s="14" t="str">
        <f>VLOOKUP(D7,$H$4:$I$6,2,TRUE)</f>
        <v>C</v>
      </c>
      <c r="H7" s="10">
        <v>1</v>
      </c>
    </row>
    <row r="8" spans="1:9" x14ac:dyDescent="0.25">
      <c r="A8" s="7" t="s">
        <v>6</v>
      </c>
      <c r="B8" s="7">
        <v>1521</v>
      </c>
      <c r="C8" s="8">
        <f t="shared" si="0"/>
        <v>1.3917101290145485E-2</v>
      </c>
      <c r="D8" s="9">
        <f t="shared" si="1"/>
        <v>0.99999999999999989</v>
      </c>
      <c r="E8" s="14" t="str">
        <f>VLOOKUP(D8,$H$4:$I$6,2,TRUE)</f>
        <v>C</v>
      </c>
    </row>
    <row r="9" spans="1:9" x14ac:dyDescent="0.25">
      <c r="A9" s="1" t="s">
        <v>9</v>
      </c>
      <c r="B9" s="3">
        <f>SUM(B4:B8)</f>
        <v>109290</v>
      </c>
      <c r="C9" s="2">
        <f t="shared" si="0"/>
        <v>1</v>
      </c>
      <c r="D9" s="4"/>
    </row>
    <row r="10" spans="1:9" x14ac:dyDescent="0.25">
      <c r="D10" s="4"/>
    </row>
    <row r="11" spans="1:9" x14ac:dyDescent="0.25">
      <c r="D11" s="4"/>
    </row>
    <row r="12" spans="1:9" x14ac:dyDescent="0.25">
      <c r="D12" s="4"/>
    </row>
  </sheetData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4" ma:contentTypeDescription="Ein neues Dokument erstellen." ma:contentTypeScope="" ma:versionID="d94876f99b7e21ff991202bf58ea8b7b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0be644cf812cefa5f7515359221e3814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S0348</SUNR>
    <Status xmlns="5b244d18-b03e-4286-9a66-e8683e8205bc">offen</Status>
    <Dokumentart xmlns="5b244d18-b03e-4286-9a66-e8683e8205bc">Übungsdatei</Dokumentart>
    <ver_x00f6_ffentlicht xmlns="5b244d18-b03e-4286-9a66-e8683e8205bc">nein</ver_x00f6_ffentlicht>
  </documentManagement>
</p:properties>
</file>

<file path=customXml/itemProps1.xml><?xml version="1.0" encoding="utf-8"?>
<ds:datastoreItem xmlns:ds="http://schemas.openxmlformats.org/officeDocument/2006/customXml" ds:itemID="{DD885D60-33CA-4553-B070-A758712EC628}"/>
</file>

<file path=customXml/itemProps2.xml><?xml version="1.0" encoding="utf-8"?>
<ds:datastoreItem xmlns:ds="http://schemas.openxmlformats.org/officeDocument/2006/customXml" ds:itemID="{AEB2170A-CB44-48C4-9676-A70029373717}"/>
</file>

<file path=customXml/itemProps3.xml><?xml version="1.0" encoding="utf-8"?>
<ds:datastoreItem xmlns:ds="http://schemas.openxmlformats.org/officeDocument/2006/customXml" ds:itemID="{FDD5B37F-27CA-4D1E-B81C-B25858539C9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Peter Kynast</cp:lastModifiedBy>
  <dcterms:created xsi:type="dcterms:W3CDTF">2017-06-22T13:43:19Z</dcterms:created>
  <dcterms:modified xsi:type="dcterms:W3CDTF">2017-06-22T15:09:29Z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Ordnertyü">
    <vt:lpwstr>Übungsdateien</vt:lpwstr>
  </property>
</Properties>
</file>